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200" windowHeight="6915" tabRatio="893" firstSheet="2" activeTab="2"/>
  </bookViews>
  <sheets>
    <sheet name="foxz" sheetId="4" state="veryHidden" r:id="rId1"/>
    <sheet name="results" sheetId="23" state="veryHidden" r:id="rId2"/>
    <sheet name="Đất SXKDPNN" sheetId="104" r:id="rId3"/>
    <sheet name="1. Xã Mường Kim" sheetId="26" state="hidden" r:id="rId4"/>
    <sheet name="2. Xã Khoen On" sheetId="69" state="hidden" r:id="rId5"/>
    <sheet name="3. Xã Than Uyên" sheetId="70" state="hidden" r:id="rId6"/>
    <sheet name="4. Xã Mường Than" sheetId="71" state="hidden" r:id="rId7"/>
    <sheet name="5. Xã Pắc Ta" sheetId="72" state="hidden" r:id="rId8"/>
    <sheet name="6. Xã Nậm Sỏ" sheetId="73" state="hidden" r:id="rId9"/>
    <sheet name="7. Xã Tân Uyên" sheetId="74" state="hidden" r:id="rId10"/>
    <sheet name="8. Xã Mường Khoa" sheetId="75" state="hidden" r:id="rId11"/>
    <sheet name="9. Xã Bản Bo" sheetId="76" state="hidden" r:id="rId12"/>
    <sheet name="10. Xã Bình Lư" sheetId="77" state="hidden" r:id="rId13"/>
    <sheet name="11. Xã Tả Lèng" sheetId="78" state="hidden" r:id="rId14"/>
    <sheet name="12. Xã Khun Há" sheetId="79" state="hidden" r:id="rId15"/>
    <sheet name="13. Xã Sin Suối Hồ" sheetId="84" state="hidden" r:id="rId16"/>
    <sheet name="14. Xã Phong Thổ" sheetId="85" state="hidden" r:id="rId17"/>
    <sheet name="15. Xã Dào San" sheetId="80" state="hidden" r:id="rId18"/>
    <sheet name="16. Xã Sì Lở Lầu" sheetId="81" state="hidden" r:id="rId19"/>
    <sheet name="17. Xã Khổng Lào" sheetId="82" state="hidden" r:id="rId20"/>
    <sheet name="18. Xã Tủa Sín Chải" sheetId="83" state="hidden" r:id="rId21"/>
    <sheet name="19. Xã Sìn Hồ" sheetId="86" state="hidden" r:id="rId22"/>
    <sheet name="20. Xã Hồng Thu" sheetId="87" state="hidden" r:id="rId23"/>
    <sheet name="21. Xã Nậm Tăm" sheetId="88" state="hidden" r:id="rId24"/>
    <sheet name="22. Xã Pu Sam Cáp" sheetId="89" state="hidden" r:id="rId25"/>
    <sheet name="23. Xã Nậm Cuổi" sheetId="90" state="hidden" r:id="rId26"/>
    <sheet name="24. Xã Nậm Mạ" sheetId="91" state="hidden" r:id="rId27"/>
    <sheet name="25. Xã Lê Lợi" sheetId="92" state="hidden" r:id="rId28"/>
    <sheet name="26. Xã Nậm Hàng" sheetId="93" state="hidden" r:id="rId29"/>
    <sheet name="27. Xã Mường Mô" sheetId="94" state="hidden" r:id="rId30"/>
    <sheet name="28. Xã Hua Bum" sheetId="95" state="hidden" r:id="rId31"/>
    <sheet name="29. Xã Pa Tần" sheetId="96" state="hidden" r:id="rId32"/>
    <sheet name="30. Xã Bum Nưa" sheetId="97" state="hidden" r:id="rId33"/>
    <sheet name="31. Xã Bum Tở" sheetId="98" state="hidden" r:id="rId34"/>
    <sheet name="32. Xã Mường Tè" sheetId="99" state="hidden" r:id="rId35"/>
    <sheet name="33. Xã Thu Lũm" sheetId="100" state="hidden" r:id="rId36"/>
    <sheet name="34. Xã Pa Ủ" sheetId="101" state="hidden" r:id="rId37"/>
    <sheet name="35. Xã Mù Cả" sheetId="102" state="hidden" r:id="rId38"/>
    <sheet name="36. Xã Tà Tổng" sheetId="103" state="hidden" r:id="rId39"/>
  </sheets>
  <definedNames>
    <definedName name="_xlnm._FilterDatabase" localSheetId="2" hidden="1">'Đất SXKDPNN'!$A$7:$WUR$203</definedName>
    <definedName name="_xlnm.Print_Titles" localSheetId="3">'1. Xã Mường Kim'!#REF!</definedName>
    <definedName name="_xlnm.Print_Titles" localSheetId="12">'10. Xã Bình Lư'!$3:$4</definedName>
    <definedName name="_xlnm.Print_Titles" localSheetId="16">'14. Xã Phong Thổ'!$3:$4</definedName>
    <definedName name="_xlnm.Print_Titles" localSheetId="21">'19. Xã Sìn Hồ'!$3:$4</definedName>
    <definedName name="_xlnm.Print_Titles" localSheetId="28">'26. Xã Nậm Hàng'!$3:$4</definedName>
    <definedName name="_xlnm.Print_Titles" localSheetId="5">'3. Xã Than Uyên'!$3:$4</definedName>
    <definedName name="_xlnm.Print_Titles" localSheetId="33">'31. Xã Bum Tở'!$3:$4</definedName>
    <definedName name="_xlnm.Print_Titles" localSheetId="9">'7. Xã Tân Uyên'!$3:$4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03" l="1"/>
  <c r="K1" i="102"/>
  <c r="K1" i="101"/>
  <c r="K1" i="100"/>
  <c r="K1" i="99"/>
  <c r="K1" i="98"/>
  <c r="K1" i="97"/>
  <c r="K1" i="96"/>
  <c r="K1" i="95"/>
  <c r="K1" i="94"/>
  <c r="K1" i="93"/>
  <c r="K1" i="92"/>
  <c r="K1" i="91"/>
  <c r="K1" i="90"/>
  <c r="K1" i="89"/>
  <c r="K1" i="88"/>
  <c r="K1" i="87"/>
  <c r="K1" i="86"/>
  <c r="K1" i="83"/>
  <c r="K1" i="82"/>
  <c r="K1" i="81"/>
  <c r="K1" i="80"/>
  <c r="K1" i="85"/>
  <c r="K1" i="84"/>
  <c r="K1" i="79"/>
  <c r="K1" i="78"/>
  <c r="K1" i="77"/>
  <c r="K1" i="76"/>
  <c r="K1" i="75"/>
  <c r="K1" i="74"/>
  <c r="K1" i="73"/>
  <c r="K1" i="72"/>
  <c r="K1" i="71"/>
  <c r="K1" i="70"/>
  <c r="K1" i="69"/>
  <c r="K3" i="26"/>
</calcChain>
</file>

<file path=xl/sharedStrings.xml><?xml version="1.0" encoding="utf-8"?>
<sst xmlns="http://schemas.openxmlformats.org/spreadsheetml/2006/main" count="6196" uniqueCount="926">
  <si>
    <t>PHỤ LỤC V: BẢNG GIÁ ĐẤT SẢN XUẤT, KINH DOANH PHI NÔNG NGHIỆP KHÔNG PHẢI LÀ ĐẤT THƯƠNG MẠI, DỊCH VỤ TẠI NÔNG THÔN</t>
  </si>
  <si>
    <t xml:space="preserve">(Ban hành kèm theo Nghị quyết số ….........QĐ-HĐND ngày ….. tháng …... năm …… Của HĐND tỉnh Lai Châu) </t>
  </si>
  <si>
    <t>Đơn vị tính: 1.000 đồng/m2</t>
  </si>
  <si>
    <t>STT</t>
  </si>
  <si>
    <t>Tên đường</t>
  </si>
  <si>
    <t>Đoạn đường</t>
  </si>
  <si>
    <t>Giá đất đề xuất áp dụng từ ngày 01/01/2026 trên địa bàn tỉnh Lai Châu</t>
  </si>
  <si>
    <t>Giá điều tra khảo sát</t>
  </si>
  <si>
    <t>Ghi chú</t>
  </si>
  <si>
    <t>TT</t>
  </si>
  <si>
    <t>Khu vực 1</t>
  </si>
  <si>
    <t>Khu vực 2</t>
  </si>
  <si>
    <t>Khu vực 3</t>
  </si>
  <si>
    <t>Từ</t>
  </si>
  <si>
    <t>Đến</t>
  </si>
  <si>
    <t>Vị trí 1</t>
  </si>
  <si>
    <t>Vị trí 2</t>
  </si>
  <si>
    <t>Vị trí 3</t>
  </si>
  <si>
    <t>I</t>
  </si>
  <si>
    <t>XÃ MƯỜNG KIM</t>
  </si>
  <si>
    <t>Quốc lộ 32</t>
  </si>
  <si>
    <t>Trường cấp 2</t>
  </si>
  <si>
    <t>Giáp cầu sắt</t>
  </si>
  <si>
    <t>Tiếp giáp địa phận trường cấp 2</t>
  </si>
  <si>
    <t>Giáp địa phận xã Mường Cang cũ</t>
  </si>
  <si>
    <t>QL 279</t>
  </si>
  <si>
    <t>Tiếp giáp QL32 - Ngã ba Mường Kim</t>
  </si>
  <si>
    <t>Cầu Mường Kim</t>
  </si>
  <si>
    <t>Đường rẽ vào nhà máy thủy điện</t>
  </si>
  <si>
    <t>Tiếp giáp cầu sắt</t>
  </si>
  <si>
    <t>Hết địa phận trường THPT Mường Kim</t>
  </si>
  <si>
    <t>Các xã: Tà Mung, Tà Hừa, Pha Mu cũ</t>
  </si>
  <si>
    <t>Xã Mường Kim cũ</t>
  </si>
  <si>
    <t>2. XÃ KHOEN ON</t>
  </si>
  <si>
    <t>II</t>
  </si>
  <si>
    <t>XÃ KHOEN ON</t>
  </si>
  <si>
    <t>Xã Khoen On cũ</t>
  </si>
  <si>
    <t>Xã Ta Gia cũ</t>
  </si>
  <si>
    <t>3. XÃ THAN UYÊN</t>
  </si>
  <si>
    <t>III</t>
  </si>
  <si>
    <t>XÃ THAN UYÊN</t>
  </si>
  <si>
    <t>Đường Điện Biên Phủ</t>
  </si>
  <si>
    <t>Đầu cầu Mường Cang (Số nhà 634)</t>
  </si>
  <si>
    <t>Hết ranh giới đất hạt Kiểm lâm (Số nhà 550)</t>
  </si>
  <si>
    <t>Tiếp giáp ranh giới đất hạt Kiểm lâm (Số nhà 550)</t>
  </si>
  <si>
    <t>Hết ranh giới đất Sân vận động (Số nhà 548)</t>
  </si>
  <si>
    <t>Hết ranh giới đất Sân vận động (Số nhà 631)</t>
  </si>
  <si>
    <t>Hết ranh giới đất Công an xã(Số nhà 402)</t>
  </si>
  <si>
    <t>Hết ranh giới đất Công an xã (Số nhà 402)</t>
  </si>
  <si>
    <t>Hết ranh giới số nhà 227</t>
  </si>
  <si>
    <t>Tiếp giáp ranh giới số nhà 225</t>
  </si>
  <si>
    <t>Hết địa phận thị trấn Than Uyên cũ</t>
  </si>
  <si>
    <t>Tiếp giáp ranh giới thửa đất số nhà 352</t>
  </si>
  <si>
    <t>Đến hết ranh giới thửa đất số nhà 077</t>
  </si>
  <si>
    <t>Phố Lương Định Của</t>
  </si>
  <si>
    <t>Ngã 3 (Số nhà 002)</t>
  </si>
  <si>
    <t>Hết ranh giới đất Phòng Cảnh sát PCCC</t>
  </si>
  <si>
    <t>Ranh giới số nhà 084</t>
  </si>
  <si>
    <t>Tiếp giáp đường Nguyễn Chí Thanh (Hết ranh giới số nhà 106)</t>
  </si>
  <si>
    <t>Đường Thanh Niên</t>
  </si>
  <si>
    <t>Tiếp giáp ngã 3 đường Điện Biên Phủ (Số nhà 001)</t>
  </si>
  <si>
    <t>Hết ranh giới số nhà 170 đường Thanh Niên</t>
  </si>
  <si>
    <t>Hết ranh giới nhà ông Đô khu 6 (Số nhà 170)</t>
  </si>
  <si>
    <t>Ngõ 620 Đường Điện Biên Phủ</t>
  </si>
  <si>
    <t>Ranh giới số nhà 001</t>
  </si>
  <si>
    <t>Hết ranh giới đất nhà ông Nguyễn Văn Việt</t>
  </si>
  <si>
    <t>Phố Lý Tự Trọng</t>
  </si>
  <si>
    <t>Ranh giới số nhà 002</t>
  </si>
  <si>
    <t>Đường Thanh Niên (Số nhà 082)</t>
  </si>
  <si>
    <t>Đường 15/10</t>
  </si>
  <si>
    <t>UBND xã Than Uyên (Số nhà 001)</t>
  </si>
  <si>
    <t>Hết ranh giới số nhà 192</t>
  </si>
  <si>
    <t>Ngõ 534 Điện Biên Phủ</t>
  </si>
  <si>
    <t>Hết ranh giới số nhà 013</t>
  </si>
  <si>
    <t>Ngõ 542 Điện Biên Phủ</t>
  </si>
  <si>
    <t>Hết ranh giới số nhà 029</t>
  </si>
  <si>
    <t>Phố Tô Vĩnh Diện</t>
  </si>
  <si>
    <t>Tiếp giáp ranh giới số nhà 001</t>
  </si>
  <si>
    <t>Tiếp giáp đường Điện Biên Phủ (Ranh giới số nhà 551)</t>
  </si>
  <si>
    <t>Tiếp giáp ranh giới nhà ông An</t>
  </si>
  <si>
    <t>Hết ranh giới đất nhà ông Thế</t>
  </si>
  <si>
    <t>Ngõ 413 Điện Biên Phủ</t>
  </si>
  <si>
    <t>Hết ranh giới số nhà 045</t>
  </si>
  <si>
    <t>Đường Bế Văn Đàn</t>
  </si>
  <si>
    <t>Tiếp giáp ranh giới số nhà 002</t>
  </si>
  <si>
    <t>Hết ranh giới số nhà 016</t>
  </si>
  <si>
    <t>Tiếp giáp số nhà 018</t>
  </si>
  <si>
    <t>Hết ranh giới số nhà 092</t>
  </si>
  <si>
    <t>Tiếp giáp ranh giới số nhà 092</t>
  </si>
  <si>
    <t>Hết ranh giới số nhà 131</t>
  </si>
  <si>
    <t>Ngõ 695 Điện Biên Phủ</t>
  </si>
  <si>
    <t>Ranh giới đất nhà ông Phan Văn Sơn (Số nhà 002)</t>
  </si>
  <si>
    <t>Tiếp giáp đường Nguyễn Chí Thanh</t>
  </si>
  <si>
    <t>Ngõ Đi Sen Đông</t>
  </si>
  <si>
    <t>Tiếp giáp ngã 3 (Ngõ 15 đường Điện Biên Phủ) (Số nhà 001)</t>
  </si>
  <si>
    <t>Hết ranh giới đất Hồ Bản Đông</t>
  </si>
  <si>
    <t>Đường Nguyễn Chí Thanh</t>
  </si>
  <si>
    <t>Tiếp giáp Ngã 3 (Số nhà 001)</t>
  </si>
  <si>
    <t>Hết ranh giới đất Nhà khách huyện ủy (Số nhà 017)</t>
  </si>
  <si>
    <t>Tiếp giáp ranh giới đất Nhà khách huyện ủy (Số nhà 020)</t>
  </si>
  <si>
    <t>Cổng Huyện đội (Số nhà 086)</t>
  </si>
  <si>
    <t>Đối diện cổng Huyện đội tiếp giáp đất nhà ông Hương Sinh</t>
  </si>
  <si>
    <t>Ngõ 821 Điện Biên Phủ</t>
  </si>
  <si>
    <t>Hết ranh giới đất Hội trường UBND xã (Số nhà 005)</t>
  </si>
  <si>
    <t>Đường Tôn Thất Tùng</t>
  </si>
  <si>
    <t>Ngã tư Ngân hàng Công thương (Số nhà 001)</t>
  </si>
  <si>
    <t>Ngã tư (Gần số nhà 046)</t>
  </si>
  <si>
    <t>Ngã 4 (Gần số nhà 083)</t>
  </si>
  <si>
    <t>Hết ranh giới số nhà 135</t>
  </si>
  <si>
    <t>Ranh giới số nhà 137</t>
  </si>
  <si>
    <t>Tiếp giáp đường Thanh Niên</t>
  </si>
  <si>
    <t>Phố Hoàng Liên</t>
  </si>
  <si>
    <t>Ngã 3 (Số nhà 001)</t>
  </si>
  <si>
    <t>Hết ranh giới số nhà 089</t>
  </si>
  <si>
    <t>Phố Chu Văn An</t>
  </si>
  <si>
    <t>Ranh giới đất Honda Trường Thành (Số nhà 001)</t>
  </si>
  <si>
    <t>Ngã 3 (Hết số nhà 059)</t>
  </si>
  <si>
    <t>Phố Phạm Ngọc Thạch</t>
  </si>
  <si>
    <t>Tiếp giáp Bờ hồ Than Uyên (Số nhà 046)</t>
  </si>
  <si>
    <t>Ngõ 18 Nguyễn Chí Thanh</t>
  </si>
  <si>
    <t>Hết ranh giới số nhà 015</t>
  </si>
  <si>
    <t>Đường sau Sân vận động</t>
  </si>
  <si>
    <t>Tiếp giáp ngã 3 Quốc lộ 32</t>
  </si>
  <si>
    <t>Tiếp giáp đường trục 3 (Gần nhà bà Thanh)</t>
  </si>
  <si>
    <t>Ngõ 193 Đường 15/10</t>
  </si>
  <si>
    <t>Hết ranh giới số nhà 001</t>
  </si>
  <si>
    <t>Tiếp giáp phố Lý Tự Trọng (Ranh giới đất nhà ông Lộc)</t>
  </si>
  <si>
    <t>Ngõ 552 Điện Biên Phủ</t>
  </si>
  <si>
    <t>Hết ranh giới số nhà 010</t>
  </si>
  <si>
    <t>Phố Trần Huy Liệu</t>
  </si>
  <si>
    <t>Tiếp giáp đầu cầu khu 8 (Số nhà 016)</t>
  </si>
  <si>
    <t>Tiếp giáp đầu cầu khu 8 (Số nhà 020)</t>
  </si>
  <si>
    <t>Hết ranh giới đất nhà ông Thông (Mão) (Số nhà 076)</t>
  </si>
  <si>
    <t>Ngõ phố Tô Vĩnh Diện</t>
  </si>
  <si>
    <t>Ranh giới số nhà 01</t>
  </si>
  <si>
    <t>Hết ranh giới đất nhà ông Quốc Trượng</t>
  </si>
  <si>
    <t>Ngõ 21 Trần Quốc Mạnh</t>
  </si>
  <si>
    <t>Ranh giới đất nhà ông Nguyễn Đình Hải (Khu 5b)</t>
  </si>
  <si>
    <t>Ngõ 51 Nguyễn Chí Thanh</t>
  </si>
  <si>
    <t>Hết ranh giới số nhà 026</t>
  </si>
  <si>
    <t>Ngõ 82 Lương Định Của</t>
  </si>
  <si>
    <t>Hết ranh giới số nhà 005</t>
  </si>
  <si>
    <t>Phố Trần Quốc Mạnh</t>
  </si>
  <si>
    <t>Tiếp giáp ngã 3 Quốc lộ 32 (Số nhà 002)</t>
  </si>
  <si>
    <t>Tiếp giáp số nhà 022</t>
  </si>
  <si>
    <t>Tiếp giáp ngã tư 15/10 (Số nhà 028)</t>
  </si>
  <si>
    <t>Tiếp giáp đường Thanh Niên (Số nhà 066)</t>
  </si>
  <si>
    <t>Ngõ 17 Phạm Ngọc Thạch</t>
  </si>
  <si>
    <t>Hết địa phận số nhà 001</t>
  </si>
  <si>
    <t>Hết ranh giới số nhà 019</t>
  </si>
  <si>
    <t>Ngõ 23 Phạm Ngọc Thạch</t>
  </si>
  <si>
    <t>Ngõ 31 Phạm Ngọc Thạch</t>
  </si>
  <si>
    <t>Hết ranh giới số nhà 023</t>
  </si>
  <si>
    <t>Ngõ 192 đường 15/10</t>
  </si>
  <si>
    <t>Tiếp giáp đường Thanh Niên (Số nhà 018)</t>
  </si>
  <si>
    <t>Ngõ 9 đường 15/10</t>
  </si>
  <si>
    <t>Tiếp giáp đường 15/10 (Số nhà 037)</t>
  </si>
  <si>
    <t>Ngõ 66 đường 15/10</t>
  </si>
  <si>
    <t>Hết ranh giới số nhà 031</t>
  </si>
  <si>
    <t>Ngõ 32 đường 15/10</t>
  </si>
  <si>
    <t>Trường Mần non số 2 (Số nhà 011)</t>
  </si>
  <si>
    <t>Ngõ 123 Tôn Thất Tùng</t>
  </si>
  <si>
    <t>Hết ranh giới số nhà 021</t>
  </si>
  <si>
    <t>Ngõ 135 Tôn Thất Tùng</t>
  </si>
  <si>
    <t>Hết ranh giới số nhà 008</t>
  </si>
  <si>
    <t>Ngõ 10 Tôn Thất Tùng</t>
  </si>
  <si>
    <t>Ngõ 2 Phạm Ngọc Thạch</t>
  </si>
  <si>
    <t>Hết ranh giới số nhà 011</t>
  </si>
  <si>
    <t>Ngõ 2 phố Hoàng Liên</t>
  </si>
  <si>
    <t>Hết ranh giới số nhà 003</t>
  </si>
  <si>
    <t>Ngõ 28 phố Hoàng Liên</t>
  </si>
  <si>
    <t>Hết ranh giới số nhà 025</t>
  </si>
  <si>
    <t>Ngõ 12 Lương Định Của</t>
  </si>
  <si>
    <t>Hết ranh giới số nhà 017</t>
  </si>
  <si>
    <t>Ngõ 665 Điện Biên Phủ</t>
  </si>
  <si>
    <t>Hết ranh giới số nhà 013</t>
  </si>
  <si>
    <t>Ngõ 819 Điện Biên Phủ</t>
  </si>
  <si>
    <t>Ngõ 14 đường 15/10</t>
  </si>
  <si>
    <t>Ngõ 476 Điện Biên Phủ</t>
  </si>
  <si>
    <t>Hết ranh giới số nhà 007</t>
  </si>
  <si>
    <t>Ngách 2 ngõ 458 đường Điện Biên Phủ</t>
  </si>
  <si>
    <t>Tiếp giáp ranh giới số nhà 015</t>
  </si>
  <si>
    <t>Ngõ 18 đường Thanh Niên</t>
  </si>
  <si>
    <t>Tiếp giáp số nhà 001</t>
  </si>
  <si>
    <t>Ngõ 181 Điện Biên Phủ</t>
  </si>
  <si>
    <t>Ngõ 119 Điện Biên Phủ</t>
  </si>
  <si>
    <t>Hết ranh giới số nhà 012</t>
  </si>
  <si>
    <t>Ngõ 483 Điện Biên Phủ</t>
  </si>
  <si>
    <t>Ngõ 73 Tô Vĩnh Diện</t>
  </si>
  <si>
    <t>Hết ranh giới số nhà 030</t>
  </si>
  <si>
    <t>Ngõ 86 đường Thanh Niên</t>
  </si>
  <si>
    <t>Hết ranh giới số nhà 028</t>
  </si>
  <si>
    <t>Ngõ 164 đường Thanh Niên</t>
  </si>
  <si>
    <t>Hết ranh giới số nhà 014</t>
  </si>
  <si>
    <t>Ngõ 88 Nguyễn Chí Thanh</t>
  </si>
  <si>
    <t>Tiếp giáp ranh giới số nhà 001)</t>
  </si>
  <si>
    <t>Ngõ 67 Tô Vĩnh Diện</t>
  </si>
  <si>
    <t>Tiếp giáp ranh giới số nhà 012</t>
  </si>
  <si>
    <t>Hết ranh giới số nhà 034</t>
  </si>
  <si>
    <t>Ngõ 44 phố Hoàng Liên</t>
  </si>
  <si>
    <t>Hết ranh giới số nhà 004</t>
  </si>
  <si>
    <t>Ngõ 22 phố Hoàng Liên</t>
  </si>
  <si>
    <t>Ngõ 36 Lý Tự Trọng</t>
  </si>
  <si>
    <t>Hết ranh giới số nhà 009</t>
  </si>
  <si>
    <t>Ngõ 146 đường 15/10</t>
  </si>
  <si>
    <t>Ngõ 110 Điện Biên Phủ</t>
  </si>
  <si>
    <t>Ngõ 23 Tô Vĩnh Diện</t>
  </si>
  <si>
    <t>Ngõ 83 Trần Huy Liệu</t>
  </si>
  <si>
    <t>Ngõ 400 Điện Biên Phủ</t>
  </si>
  <si>
    <t>Đến cuối đường (Hết ranh giới số nhà 006)</t>
  </si>
  <si>
    <t>Ngõ 529 Điện Biên Phủ</t>
  </si>
  <si>
    <t>Tiếp giáp ranh giới đất Trạm Y tế (Số nhà 002)</t>
  </si>
  <si>
    <t>Ngõ 73 Điện Biên Phủ</t>
  </si>
  <si>
    <t>Hết ranh giới đất Công ty ga Hải Vân (Số nhà 005)</t>
  </si>
  <si>
    <t>Ngõ 159 Tôn Thất Tùng</t>
  </si>
  <si>
    <t>Ngõ 122 Điện Biên Phủ</t>
  </si>
  <si>
    <t>Tiếp giáp số nhà 001 (đất đấu giá)</t>
  </si>
  <si>
    <t>Hết ranh giới số nhà 002</t>
  </si>
  <si>
    <t>Ngõ 36 đường Điện Biên Phủ</t>
  </si>
  <si>
    <t>Ngõ 62 đường Điện Biên Phủ</t>
  </si>
  <si>
    <t>Ngõ 084 đường Điện Biên Phủ</t>
  </si>
  <si>
    <t>Tiếp giáp số nhà 084</t>
  </si>
  <si>
    <t>Ngõ 174 đường Điện Biên Phủ</t>
  </si>
  <si>
    <t>Tiếp giáp số nhà 174</t>
  </si>
  <si>
    <t>Ngõ 122 đường Thanh Niên</t>
  </si>
  <si>
    <t>Tiếp giáp ranh giới số nhà 124</t>
  </si>
  <si>
    <t>Ngõ 42 phố Trần Huy Liệu</t>
  </si>
  <si>
    <t>Ngõ 213 đường Điện Biên Phủ</t>
  </si>
  <si>
    <t>Từ tiếp giáp ranh giới số nhà 213</t>
  </si>
  <si>
    <t>Ngõ 54 đường 15 /10</t>
  </si>
  <si>
    <t>Tiếp giáp Ranh giới số nhà 056</t>
  </si>
  <si>
    <t>Ngách 8 ngõ 54 đường 15/10</t>
  </si>
  <si>
    <t>Ngách 15 ngõ 66 đường 15/10</t>
  </si>
  <si>
    <t>Hết ranh giới số nhà 006</t>
  </si>
  <si>
    <t>Ngõ 532 đường Điện Biên Phủ</t>
  </si>
  <si>
    <t>Tiếp giáp ranh giới số nhà 532</t>
  </si>
  <si>
    <t>Nhánh 1  đường hạ tầng đô thị Than Uyên</t>
  </si>
  <si>
    <t>Từ nhà bà Thúy Đạt</t>
  </si>
  <si>
    <t>đến đất nhà ông Nguyễn Thanh Phượng</t>
  </si>
  <si>
    <t>Bổ sung  mới</t>
  </si>
  <si>
    <t>Nhánh 2  đường hạ tầng đô thị Than Uyên</t>
  </si>
  <si>
    <t>Từ nhà ông Công Vi</t>
  </si>
  <si>
    <t>đến Ngã 3  đường đi Mường Mít</t>
  </si>
  <si>
    <t>Nhánh 3  đường hạ tầng đô thị Than Uyên</t>
  </si>
  <si>
    <t>Từ Quốc lộ 32</t>
  </si>
  <si>
    <t>Ngã 3  đường đi Mường Mít</t>
  </si>
  <si>
    <t>Nhánh 4 đường hạ tầng đô thị Than Uyên</t>
  </si>
  <si>
    <t>Từ Quốc lộ 33</t>
  </si>
  <si>
    <t>đến đất nhà ông Nguyễn Xuân Chín</t>
  </si>
  <si>
    <t>Nhánh 5 đường hạ tầng đô thị Than Uyên</t>
  </si>
  <si>
    <t>Từ nhà ông Thư (ngã 3  đường nội đồng Khu 9)</t>
  </si>
  <si>
    <t>Đén nhà bà Đỗ Thị Tuyết</t>
  </si>
  <si>
    <t xml:space="preserve">Đường quốc lộ đi qua xã Mường Cang cũ </t>
  </si>
  <si>
    <t>Tiếp giáp cầu Mường Cang</t>
  </si>
  <si>
    <t>Cây xăng nhà bà Chứ</t>
  </si>
  <si>
    <t>Hết đất Ban quản lý rừng phòng hộ</t>
  </si>
  <si>
    <t>Tiếp giáp đất Ban quản lý rừng phòng hộ</t>
  </si>
  <si>
    <t>Hết địa phận xã Mường Cang cũ</t>
  </si>
  <si>
    <t>Đường nhánh</t>
  </si>
  <si>
    <t>Tiếp giáp Quốc lộ 32 cầu Mường Cang</t>
  </si>
  <si>
    <t>Hết ranh giới đất nhà bà Mòn</t>
  </si>
  <si>
    <t>Hết ranh giới đất nhà ở công nhân viên Công ty thủy điện HQ-BC</t>
  </si>
  <si>
    <t>Đường quốc lộ đi qua xã mường than cũ</t>
  </si>
  <si>
    <t xml:space="preserve">Tiếp giáp địa phận thị trấn Than Uyên cũ đến </t>
  </si>
  <si>
    <t>Hết ranh giới đất ông Nguyễn Bá Trường</t>
  </si>
  <si>
    <t>Tiếp giáp ranh giới đất nhà ông Nguyễn Bá Trường</t>
  </si>
  <si>
    <t>Hết địa phận xã Mường Than cũ</t>
  </si>
  <si>
    <t>Đường đi bản Xuân Phương - Hua Than- Én Luông</t>
  </si>
  <si>
    <t>Từ hết ranh giới đất ông Hải Thủy</t>
  </si>
  <si>
    <t>Sân vận động Hua Than</t>
  </si>
  <si>
    <t>Bổ sung mới</t>
  </si>
  <si>
    <t>Đường nối 279</t>
  </si>
  <si>
    <t>Nhà máy thủy điện Nà Khằm</t>
  </si>
  <si>
    <t>HTX dịch vụ nông nghiệp (bản Đông)</t>
  </si>
  <si>
    <t>Đường bản Ngà</t>
  </si>
  <si>
    <t>Nhà bà Hoa Sử</t>
  </si>
  <si>
    <t>nhà văn hóa bản Ngà</t>
  </si>
  <si>
    <t>Các vị trí còn lại trên địa bàn thị trấn Than Uyên cũ</t>
  </si>
  <si>
    <t>Có 6 giao dịch trung bình giá tăng 6 lần
Địa phương đề xuất tăng lên 310</t>
  </si>
  <si>
    <t>Các xã: Mường Cang cũ, Mường Than cũ</t>
  </si>
  <si>
    <t>Xã đề xuất</t>
  </si>
  <si>
    <t>Xã Hua Nà cũ</t>
  </si>
  <si>
    <t>Ngõ 429, đường Điện Biên Phủ</t>
  </si>
  <si>
    <t xml:space="preserve">Tiếp giáp ranh giới thửa đất số nhà 01 </t>
  </si>
  <si>
    <t>Đến hết ranh giới thửa đất số nhà 10</t>
  </si>
  <si>
    <t>Ngõ 13, đường Bế Văn Đàn</t>
  </si>
  <si>
    <t>Hết ranh giới thửa đất số nhà 10</t>
  </si>
  <si>
    <t>Ngõ 103, đường Bế Văn Đàn</t>
  </si>
  <si>
    <t>Hết ranh giới thửa đất số nhà 46</t>
  </si>
  <si>
    <t>Ngõ 86 đường Bế Văn Đàn</t>
  </si>
  <si>
    <t>Hết ranh giới thửa đất số nhà 12.</t>
  </si>
  <si>
    <t>4. XÃ MƯỜNG THAN</t>
  </si>
  <si>
    <t>IV</t>
  </si>
  <si>
    <t>XÃ MƯỜNG THAN</t>
  </si>
  <si>
    <t>Đường quốc lộ đi qua xã Phúc Than cũ</t>
  </si>
  <si>
    <t>Cầu Nậm Phang</t>
  </si>
  <si>
    <t>Đường rẽ vào bản Nà Phát</t>
  </si>
  <si>
    <t>Điểm giao với đường rẽ vào bản Nà Phát</t>
  </si>
  <si>
    <t>Cầu Che Bó</t>
  </si>
  <si>
    <t>Hết địa phận xã Phúc Than cũ</t>
  </si>
  <si>
    <t>Quốc lộ 279</t>
  </si>
  <si>
    <t>Ngã ba Quốc lộ 279 đường đi Văn Bàn</t>
  </si>
  <si>
    <t>Hết ranh giới Trạm kiểm lâm</t>
  </si>
  <si>
    <t>Xã Phúc Than cũ</t>
  </si>
  <si>
    <t>Xã Mường Mít cũ</t>
  </si>
  <si>
    <t>5. XÃ PẮC TA</t>
  </si>
  <si>
    <t>V</t>
  </si>
  <si>
    <t>XÃ PẮC TA</t>
  </si>
  <si>
    <t>Xã Pắc Ta cũ</t>
  </si>
  <si>
    <t>Theo QĐ số 1009/QĐ-UBND ngày 21/5/2025</t>
  </si>
  <si>
    <t>Xã Hố Mít cũ</t>
  </si>
  <si>
    <t>6. XÃ NẬM SỎ</t>
  </si>
  <si>
    <t>VI</t>
  </si>
  <si>
    <t>XÃ NẬM SỎ</t>
  </si>
  <si>
    <t>Xã Nậm Sỏ cũ</t>
  </si>
  <si>
    <t>Xã Tà Mít cũ</t>
  </si>
  <si>
    <t>7. XÃ TÂN UYÊN</t>
  </si>
  <si>
    <t>VII</t>
  </si>
  <si>
    <t>XÃ TÂN UYÊN</t>
  </si>
  <si>
    <t>Đường Lê Lợi</t>
  </si>
  <si>
    <t>Phía Bắc cầu Huổi Chăng Nọi</t>
  </si>
  <si>
    <t>Hết cửa hàng Xăng dầu số 8 Chi nhánh xăng dầu Lai Châu</t>
  </si>
  <si>
    <t>Tiếp giáp cửa hàng Xăng dầu số 8 Chi nhánh xăng dầu Lai Châu</t>
  </si>
  <si>
    <t>Hết cống Tổ 3</t>
  </si>
  <si>
    <t>Tiếp giáp cống Tổ 3</t>
  </si>
  <si>
    <t>Hết địa phận thị trấn Tân Uyên (Giáp xã Phúc Khoa cũ)</t>
  </si>
  <si>
    <t>Phía Nam cầu Huổi Chăng Nọi</t>
  </si>
  <si>
    <t>Hết ranh giới đất Đội thuế</t>
  </si>
  <si>
    <t>Tiếp giáp ranh giới đất Đội thuế</t>
  </si>
  <si>
    <t>Hết địa phận thị trấn Tân Uyên cũ (Giáp xã Thân Thuộc cũ)</t>
  </si>
  <si>
    <t>Đường Nguyễn Văn Linh</t>
  </si>
  <si>
    <t>Đường Lê Lợi (cổng sân vận động huyện)</t>
  </si>
  <si>
    <t>Đường Võ Nguyên Giáp</t>
  </si>
  <si>
    <t>Tiếp giáp đường Võ Nguyên Giáp</t>
  </si>
  <si>
    <t>Hết đường bê tông trục chính tổ dân phố số 17</t>
  </si>
  <si>
    <t>Đường 7/3</t>
  </si>
  <si>
    <t>Đường Lê Lợi (Km381+720)</t>
  </si>
  <si>
    <t>Hết ranh giới đất Nhà máy chè Than Uyên</t>
  </si>
  <si>
    <t>Phố Võ Thị Sáu</t>
  </si>
  <si>
    <t>Đường Lê Lợi (Km381+970)</t>
  </si>
  <si>
    <t>Đường Nguyễn Hữu Thọ</t>
  </si>
  <si>
    <t>Đường Lê Lợi (Tổ dân phố số 2 đường đi bản Nà Ban)</t>
  </si>
  <si>
    <t>Cầu qua suối đi Nà Ban</t>
  </si>
  <si>
    <t>Phố Đặng Thùy Trâm</t>
  </si>
  <si>
    <t>Đường Lê Lợi (Km381+620)</t>
  </si>
  <si>
    <t>Đường Lê Lợi (Km381+910)</t>
  </si>
  <si>
    <t>Nhánh Quốc lộ 32</t>
  </si>
  <si>
    <t>Trạm Y tế xã Tân Uyên</t>
  </si>
  <si>
    <t>Cổng nghĩa trang nhân dân</t>
  </si>
  <si>
    <t>Tiếp giáp Quốc lộ 32</t>
  </si>
  <si>
    <t>Cuối đường</t>
  </si>
  <si>
    <t>Đường Nguyễn Trãi</t>
  </si>
  <si>
    <t>Đường Lê Lợi (Đầu cầu suối Huổi Chăng Luông đi Tổ dân phố số 32)</t>
  </si>
  <si>
    <t>Kè suối Nậm Chăng Luông Khu 32</t>
  </si>
  <si>
    <t>Đường Trần Hưng Đạo</t>
  </si>
  <si>
    <t>Đường Lê Lợi (Đầu cầu suối Huổi Chăng Luông đi Tổ dân phố số 26)</t>
  </si>
  <si>
    <t>Kè suối Nậm Chăng Luông (Khu 26)</t>
  </si>
  <si>
    <t>Đường Phạm Văn Đồng</t>
  </si>
  <si>
    <t>Đường Lê Lợi (Đầu cầu suối Huổi Chăng Luông đi Tổ dân phố số 7)</t>
  </si>
  <si>
    <t>Đường Trường Chinh</t>
  </si>
  <si>
    <t>Đường Lê Lợi (Km380+950)</t>
  </si>
  <si>
    <t>Tiếp giáp khu dân cư khu 7</t>
  </si>
  <si>
    <t>Đường Ngô Quyền</t>
  </si>
  <si>
    <t>Đường Lê Lợi (Km383+740)</t>
  </si>
  <si>
    <t>Đường đi tổ dân phố 4 cũ</t>
  </si>
  <si>
    <t>Đường Lê Lợi (Km382+590)</t>
  </si>
  <si>
    <t>Đường Lê Lợi (Đầu cầu suối Huổi Chăng Luông đi Tổ dân phố số 15)</t>
  </si>
  <si>
    <t>Điểm giao nhau với đường xung quanh chợ</t>
  </si>
  <si>
    <t>Đường Hoàng Liên Sơn</t>
  </si>
  <si>
    <t>Đường Lê Lợi (Km387+00)</t>
  </si>
  <si>
    <t>Giáp địa phận bản Hô Be</t>
  </si>
  <si>
    <t>Đường Lò Văn Hặc</t>
  </si>
  <si>
    <t>Ranh giới quy hoạch chung thị trấn Tân Uyên cũ</t>
  </si>
  <si>
    <t>Đường Lý Thường Kiệt</t>
  </si>
  <si>
    <t>Đường Lê Lợi (Km382+940)</t>
  </si>
  <si>
    <t>Giao với đường tránh QL 32 dự kiến</t>
  </si>
  <si>
    <t>Đường Lê Lợi (Km381+530)</t>
  </si>
  <si>
    <t>Phố Lương Đình Của</t>
  </si>
  <si>
    <t>Đường Lê Duẩn</t>
  </si>
  <si>
    <t>Phố Hồ Xuân Hương</t>
  </si>
  <si>
    <t>Đường Lê Lợi (Trụ sở Chi cục thuế huyện)</t>
  </si>
  <si>
    <t>Tiếp giáp đoạn đường rẽ đi Trường THPT nội trú</t>
  </si>
  <si>
    <t>Đường Lê Lợi (Km380+890)</t>
  </si>
  <si>
    <t xml:space="preserve">Tiếp giáp Trường THPT nội trú </t>
  </si>
  <si>
    <t>Đường Lê Lợi (Vị trí vòng xuyến)</t>
  </si>
  <si>
    <t xml:space="preserve">Hết ranh giới đất Trung tâm viễn thông </t>
  </si>
  <si>
    <t>Đường Trần Phú</t>
  </si>
  <si>
    <t>Đường Lê Lợi (Trụ sở Công an huyện)</t>
  </si>
  <si>
    <t>Hết ranh giới đất Chi cục thống kê</t>
  </si>
  <si>
    <t>Phố Nguyễn Du</t>
  </si>
  <si>
    <t>Phố Nguyễn Tuân (Trụ sở Công ty cầu đường số 3)</t>
  </si>
  <si>
    <t>Phố Chu Văn An (Trường THPT nội trú)</t>
  </si>
  <si>
    <t>Phố Xuân Diệu</t>
  </si>
  <si>
    <t>Phố Nguyễn Tuân (Trụ sở Kho bạc Nhà nước huyện)</t>
  </si>
  <si>
    <t>Phố Nguyễn Tuân</t>
  </si>
  <si>
    <t>Đường Lê Lợi (Km381+080)</t>
  </si>
  <si>
    <t>Phố Hồ Xuân Hương (Trụ sở Đội thuế)</t>
  </si>
  <si>
    <t xml:space="preserve">Hạt Kiểm Lâm huyện </t>
  </si>
  <si>
    <t>Hết ranh giới đất quy hoạch chung thị trấn Tân Uyên cũ đến năm 2030</t>
  </si>
  <si>
    <t>Tiếp giáp địa phận thị trấn Tân Uyên cũ</t>
  </si>
  <si>
    <t>Hết ranh giới đất quy hoạch Bến xe, Chợ xã Thân Thuộc cũ</t>
  </si>
  <si>
    <t>Các đường nhánh thuộc mặt bằng dự án: Phát triển quỹ đất bố trí đất ở dân cư</t>
  </si>
  <si>
    <t>Phố Nguyễn Viết Xuân</t>
  </si>
  <si>
    <t>Đường Lê Lợi (Km381+990)</t>
  </si>
  <si>
    <t>Trạm Y tế thị trấn Tân Uyên cũ</t>
  </si>
  <si>
    <t>Ngõ 5 đường 7/3</t>
  </si>
  <si>
    <t>Đường Võ Thị Sáu</t>
  </si>
  <si>
    <t>Phố Vừ A Dính</t>
  </si>
  <si>
    <t>Nguyễn Viết Xuân</t>
  </si>
  <si>
    <t>Các vị trí còn lại trên địa bàn thị trấn Tân Uyên cũ</t>
  </si>
  <si>
    <t>Xã Nậm Cần cũ</t>
  </si>
  <si>
    <t>Xã Trung Đồng cũ</t>
  </si>
  <si>
    <t>Xã Thân Thuộc cũ</t>
  </si>
  <si>
    <t>Các tuyến đường còn lại trong Khu trung tâm hành chính huyện cũ</t>
  </si>
  <si>
    <t>Khu dự án chỉnh trang đô thị gắn với sắp xếp dân cư Tổ dân phố 26 (bản Na Giàng cũ)</t>
  </si>
  <si>
    <t>8. XÃ MƯỜNG KHOA</t>
  </si>
  <si>
    <t>VIII</t>
  </si>
  <si>
    <t>XÃ MƯỜNG KHOA</t>
  </si>
  <si>
    <t>Xã Mường Khoa cũ</t>
  </si>
  <si>
    <t>Xã Phúc Khoa cũ</t>
  </si>
  <si>
    <t>9. XÃ BẢN BO</t>
  </si>
  <si>
    <t>IX</t>
  </si>
  <si>
    <t>XÃ BẢN BO</t>
  </si>
  <si>
    <t>Từ trụ sở UBND xã Bản Bo</t>
  </si>
  <si>
    <t>Đến Nghĩa trang bản Hưng Phong</t>
  </si>
  <si>
    <t>Xã Bản Bo cũ</t>
  </si>
  <si>
    <t>Xã Nà Tăm cũ</t>
  </si>
  <si>
    <t>Khu tái định cư xã Bản Bo (Toàn khu)</t>
  </si>
  <si>
    <t>Đường kết nối giao thông các tỉnh miền núi phía Bắc</t>
  </si>
  <si>
    <t>Bổ sung tuyến đường mới. Đề xuất giá bằng 50% giá đất ở</t>
  </si>
  <si>
    <t>10. XÃ BÌNH LƯ</t>
  </si>
  <si>
    <t>X</t>
  </si>
  <si>
    <t>XÃ BÌNH LƯ</t>
  </si>
  <si>
    <t>Ngã 3 Tiếp giáp đường Lương Định Của</t>
  </si>
  <si>
    <t>Tiếp giáp đường 21/9</t>
  </si>
  <si>
    <t>Hết cầu Mường Cấu</t>
  </si>
  <si>
    <t>Tiếp giáp đầu cầu Mường Cấu</t>
  </si>
  <si>
    <t>Đường nội thị (Quốc lộ 4D cũ)</t>
  </si>
  <si>
    <t>Cây xăng Thảo Trang</t>
  </si>
  <si>
    <t>Tiếp giáp xã Hồ Thầu cũ</t>
  </si>
  <si>
    <t>Đường Tác Tình</t>
  </si>
  <si>
    <t>Hết địa phận nhà máy nước</t>
  </si>
  <si>
    <t>Đường 21/9</t>
  </si>
  <si>
    <t>Tiếp giáp Trần Phú</t>
  </si>
  <si>
    <t>Tiếp giáp đất trung tâm hội nghị</t>
  </si>
  <si>
    <t>Tiếp giáp cầu Tiên Bình</t>
  </si>
  <si>
    <t>Cầu Tiên Bình</t>
  </si>
  <si>
    <t>Tiếp giáp đường Lê Quý Đôn</t>
  </si>
  <si>
    <t>Ngã 3 Tiếp giáp đường Trần Phú</t>
  </si>
  <si>
    <t>Hết địa phận thị trấn Tam Đường cũ</t>
  </si>
  <si>
    <t>Đường B1 (Khu TĐC Thác Cạn)</t>
  </si>
  <si>
    <t>Đầu đường</t>
  </si>
  <si>
    <t>Phố Nguyễn Đình Thi</t>
  </si>
  <si>
    <t>Đoạn tiếp giáp đường Trường Chinh</t>
  </si>
  <si>
    <t>Đường Nguyễn Chương</t>
  </si>
  <si>
    <t>Tiếp giáp với đường Thác Tình</t>
  </si>
  <si>
    <t>Phố Nguyễn Thị Sáu</t>
  </si>
  <si>
    <t>Đường Lê Hồng Phong</t>
  </si>
  <si>
    <t>Đường Lê Quý Đôn</t>
  </si>
  <si>
    <t>Tiếp giáp Trung tâm Hội nghị</t>
  </si>
  <si>
    <t>Đường Hoàng Quốc Việt</t>
  </si>
  <si>
    <t>Công an huyện</t>
  </si>
  <si>
    <t>Phố Kim Đồng</t>
  </si>
  <si>
    <t>Ngã 3 tiếp giáp với phố Kim Đồng</t>
  </si>
  <si>
    <t>Ngã 3 phố Kim Đồng</t>
  </si>
  <si>
    <t>Phố Nguyễn Thái Học</t>
  </si>
  <si>
    <t>Đầu Nguyễn Văn Linh</t>
  </si>
  <si>
    <t>Ngã 3 đi vào phố Nguyễn Viết Xuân</t>
  </si>
  <si>
    <t>Phố Lê Văn Tám</t>
  </si>
  <si>
    <t>Phố Tố Hữu</t>
  </si>
  <si>
    <t>Đường Phan Đình Giót</t>
  </si>
  <si>
    <t>Phố Tôn Thất Tùng</t>
  </si>
  <si>
    <t>Phố Đặng Văn Ngữ</t>
  </si>
  <si>
    <t>Phố La Văn Cầu</t>
  </si>
  <si>
    <t>Quốc lộ 4D</t>
  </si>
  <si>
    <t>Từ Trạm Kiểm tra tải trọng 058</t>
  </si>
  <si>
    <t>Trường mầm non Bình Lư +200m</t>
  </si>
  <si>
    <t>Đường Vừ A Dính</t>
  </si>
  <si>
    <t>Giao với nút giao đường Bế Văn Đàn - đường Thanh Niên</t>
  </si>
  <si>
    <t>Giao với đường Tác Tình</t>
  </si>
  <si>
    <t>Giao với đường Võ Nguyên Giáp(Km 57+550, bên trái)</t>
  </si>
  <si>
    <t>Giao với đường Nguyễn Hữu Thọ</t>
  </si>
  <si>
    <t>Sắp xếp dân cư bản Tác Tình, thị trấn Tam Đường, huyện Tam Đường</t>
  </si>
  <si>
    <t>Toàn khu</t>
  </si>
  <si>
    <t>Đường Lương Định Của</t>
  </si>
  <si>
    <t>Ngã 3 đi bản Nà Đon, xã Bình Lư</t>
  </si>
  <si>
    <t>Ngõ 1 đường 21/9</t>
  </si>
  <si>
    <t xml:space="preserve">Đường Phan Đình Giót </t>
  </si>
  <si>
    <t>Các vị trí còn lại trên địa bàn thị trấn Tam Đường cũ</t>
  </si>
  <si>
    <t>Xã Sơn Bình cũ</t>
  </si>
  <si>
    <t>Xã Bình Lư cũ</t>
  </si>
  <si>
    <t>11. XÃ TẢ LÈNG</t>
  </si>
  <si>
    <t>XI</t>
  </si>
  <si>
    <t>XÃ TẢ LÈNG</t>
  </si>
  <si>
    <t>Xã Hồ Thầu cũ</t>
  </si>
  <si>
    <t>Xã Giang Ma cũ</t>
  </si>
  <si>
    <t>Xã Tả Lẻng cũ</t>
  </si>
  <si>
    <t>Di chuyển dân cư bản Phô Hồ Thầu, xã Hồ Thầu, huyện Tam Đường ra khỏi vùng có nguy cơ xảy ra thiên tai (Toàn khu)</t>
  </si>
  <si>
    <t>XII</t>
  </si>
  <si>
    <t>XÃ KHUN HÁ</t>
  </si>
  <si>
    <t>Tuyến đường Tam Đường - Bản Hon - Bình Lư</t>
  </si>
  <si>
    <t>Ngã ba đi vào trung tâm xã Bản Giang cũ (phường Tân Phong)</t>
  </si>
  <si>
    <t>Tiếp giáp địa phận xã Bản Hon cũ (xã Khun Há)</t>
  </si>
  <si>
    <t>Xã Khun Há cũ</t>
  </si>
  <si>
    <t>Xã Bản Hon cũ</t>
  </si>
  <si>
    <t>Khu tái định cư Đông Pao 2 (Toàn khu)</t>
  </si>
  <si>
    <t>Khu tái định cư trung tâm xã Bản Hon (Toàn khu)</t>
  </si>
  <si>
    <t>XIII</t>
  </si>
  <si>
    <t>XÃ SIÌN SUỐI HỒ</t>
  </si>
  <si>
    <t>Xã Sin Suối Hồ cũ</t>
  </si>
  <si>
    <t>Xã Nậm Xe cũ</t>
  </si>
  <si>
    <t>Xã Thèn Sìn cũ</t>
  </si>
  <si>
    <t>Khu tái định cư xã Thèn Sin cũ (Toàn khu)</t>
  </si>
  <si>
    <t>Di dân khỏi vùng thiên tai tại bản Pan Khèo, xã Thèn Sin, huyện Tam Đường (Toàn khu)</t>
  </si>
  <si>
    <t>14. XÃ PHONG THỔ</t>
  </si>
  <si>
    <t>XIV</t>
  </si>
  <si>
    <t>XÃ PHONG THỔ</t>
  </si>
  <si>
    <t>Cầu Pa So</t>
  </si>
  <si>
    <t>Km 20+200 (Nhà máy nước)</t>
  </si>
  <si>
    <t>Km20+200</t>
  </si>
  <si>
    <t>Km21+85 (Hết đường đôi)</t>
  </si>
  <si>
    <t>Km21+300 (Hết quy hoạch mở rộng trung tâm thị trấn Phong Thổ cũ)</t>
  </si>
  <si>
    <t>Km0</t>
  </si>
  <si>
    <t>Km1 + 100</t>
  </si>
  <si>
    <t>Km1 + 600</t>
  </si>
  <si>
    <t>Km6 + 300 (Trạm xử lý nước sạch Vàng Bó)</t>
  </si>
  <si>
    <t>Km6 + 900 (Hết địa phận thị trấn Phong Thổ cũ)</t>
  </si>
  <si>
    <t>Km6 + 900</t>
  </si>
  <si>
    <t>Đấu nối quốc lộ 100</t>
  </si>
  <si>
    <t>Từ Km1 + 600</t>
  </si>
  <si>
    <t>Km6 + 300</t>
  </si>
  <si>
    <t>Km 18 (Ranh giới quy hoạch thị trấn Phong Thổ cũ)</t>
  </si>
  <si>
    <t>Cầu sang khu TĐC Huổi Luông</t>
  </si>
  <si>
    <t>Đầu cầu sang khu TĐC Huổi Luông</t>
  </si>
  <si>
    <t>Cầu Hòa Bình</t>
  </si>
  <si>
    <t>Phố Bế Văn Đàn</t>
  </si>
  <si>
    <t>Tiếp giáp Đường Điện Biên Phủ</t>
  </si>
  <si>
    <t>Đường Chu Văn An</t>
  </si>
  <si>
    <t>Phố Nguyễn Chương</t>
  </si>
  <si>
    <t>Hết Ngân hàng chính sách</t>
  </si>
  <si>
    <t>Ngân hàng chính sách</t>
  </si>
  <si>
    <t>Trung tâm chính trị</t>
  </si>
  <si>
    <t>Tiếp giáp Đường Võ Nguyên Giáp</t>
  </si>
  <si>
    <t xml:space="preserve">Tiếp giáp QL12 </t>
  </si>
  <si>
    <t>Tiếp giáp QL12 (Công an xã)</t>
  </si>
  <si>
    <t>Quốc lộ 12</t>
  </si>
  <si>
    <t>Km25+500 (Hết địa phận Thị trấn Phong Thổ cũ)</t>
  </si>
  <si>
    <t>Phố Nguyễn Văn Trỗi</t>
  </si>
  <si>
    <t xml:space="preserve">Tiếp giáp đường Võ Nguyên Giáp </t>
  </si>
  <si>
    <t>Phố Trần Can</t>
  </si>
  <si>
    <t>Phố Phan Đình Giót</t>
  </si>
  <si>
    <t>Tiếp giáp phố Trần Can</t>
  </si>
  <si>
    <t>Tiếp Giáp đường Võ Nguyên Giáp</t>
  </si>
  <si>
    <t>Các tuyến đường thuộc thôn Đoàn Kết</t>
  </si>
  <si>
    <t>Các vị trí còn lại trên địa bàn thị trấn Phong Thổ cũ</t>
  </si>
  <si>
    <t>Xã Mường So cũ</t>
  </si>
  <si>
    <t>Xã Ma Li Pho cũ</t>
  </si>
  <si>
    <t>Xã Huổi Luông cũ</t>
  </si>
  <si>
    <t>Phố đi bộ</t>
  </si>
  <si>
    <t>Tiếp giáp với đầu cầu Pa So (Km19+800 QL12)</t>
  </si>
  <si>
    <t>Tiếp giáp đường Điện Biên Phủ (Km20+050 QL12)</t>
  </si>
  <si>
    <t>Khu kinh tế chửa khấu Ma Lù Thàng</t>
  </si>
  <si>
    <t>36.1</t>
  </si>
  <si>
    <t>Tiếp Giáp đường số 8</t>
  </si>
  <si>
    <t>Trạm kiểm soát liên ngành</t>
  </si>
  <si>
    <t>36.2</t>
  </si>
  <si>
    <t>Đường số 1</t>
  </si>
  <si>
    <t>Tiếp giáp QL 12</t>
  </si>
  <si>
    <t>36.3</t>
  </si>
  <si>
    <t>Đường số 2</t>
  </si>
  <si>
    <t>Tiếp giáp đường số 1</t>
  </si>
  <si>
    <t>36.4</t>
  </si>
  <si>
    <t>Đường số 3</t>
  </si>
  <si>
    <t>Tiếp giáp đường số 5</t>
  </si>
  <si>
    <t>36.5</t>
  </si>
  <si>
    <t>Đường số 4</t>
  </si>
  <si>
    <t>36.6</t>
  </si>
  <si>
    <t>Đường số 5</t>
  </si>
  <si>
    <t>Tiếp giáp đường số 4</t>
  </si>
  <si>
    <t>Tiếp giáp đường số 10</t>
  </si>
  <si>
    <t>36.7</t>
  </si>
  <si>
    <t>Đường số 6</t>
  </si>
  <si>
    <t>36.8</t>
  </si>
  <si>
    <t>Đường số 7</t>
  </si>
  <si>
    <t>36.9</t>
  </si>
  <si>
    <t>Đường số 8</t>
  </si>
  <si>
    <t>36.10</t>
  </si>
  <si>
    <t>Đường số 9</t>
  </si>
  <si>
    <t>36.11</t>
  </si>
  <si>
    <t>Đường số 10</t>
  </si>
  <si>
    <t>36.12</t>
  </si>
  <si>
    <t>Đường số 11</t>
  </si>
  <si>
    <t>Tiếp giáp đường số 9</t>
  </si>
  <si>
    <t>36.13</t>
  </si>
  <si>
    <t>Đường số 12</t>
  </si>
  <si>
    <t>36.14</t>
  </si>
  <si>
    <t>Đường số 14</t>
  </si>
  <si>
    <t>Tiếp giáp Quốc Môn</t>
  </si>
  <si>
    <t>15. XÃ DÀO SAN</t>
  </si>
  <si>
    <t>XV</t>
  </si>
  <si>
    <t>XÃ DÀO SAN</t>
  </si>
  <si>
    <t>Xã Dào San cũ</t>
  </si>
  <si>
    <t>Xã Tung Qua Lìn cũ, xã Mù Sang cũ</t>
  </si>
  <si>
    <t>XVI</t>
  </si>
  <si>
    <t>XÃ SÌ LỞ LẦU</t>
  </si>
  <si>
    <t>Xã Vàng Ma Chải cũ, xã Sì Lở Lầu cũ</t>
  </si>
  <si>
    <t>Xã Mồ Sì San cũ, xã Pa Vây Sử cũ</t>
  </si>
  <si>
    <t>17. XÃ KHỔNG LÀO</t>
  </si>
  <si>
    <t>XVII</t>
  </si>
  <si>
    <t>XÃ KHỔNG LÀO</t>
  </si>
  <si>
    <t>Xã Khổng Lào cũ</t>
  </si>
  <si>
    <t>Xã Hoang Thèn cũ, xã Bản Lang cũ</t>
  </si>
  <si>
    <t>18. XÃ TỦA SÍN CHẢI</t>
  </si>
  <si>
    <t>XVIII</t>
  </si>
  <si>
    <t>XÃ TỦA SÍN CHẢI</t>
  </si>
  <si>
    <t>Xã Làng Mô cũ, xã Tả Ngảo cũ</t>
  </si>
  <si>
    <t>Xã Tủa Sín Chải cũ</t>
  </si>
  <si>
    <t>19. XÃ SÌN  HỒ</t>
  </si>
  <si>
    <t>XIX</t>
  </si>
  <si>
    <t>XÃ SIÌN HỒ</t>
  </si>
  <si>
    <t>Cổng phòng Tài chính</t>
  </si>
  <si>
    <t>Ngã tư Bưu điện</t>
  </si>
  <si>
    <t>Hết địa phận chợ</t>
  </si>
  <si>
    <t>Ranh giới đất nhà ông Hiền-Hòa (giáp chợ)</t>
  </si>
  <si>
    <t>Hết ranh giới đất nhà bà Chẻo Mý Lai</t>
  </si>
  <si>
    <t>Đường Lê Lợi (Tiếp giáp ranh giới đất nhà bà Lai Phòng nông nghiệp)</t>
  </si>
  <si>
    <t>Tỉnh lộ 128 (Ngã ba- đường vào xã Tả Phìn cũ)</t>
  </si>
  <si>
    <t>Ranh giới đất nhà ông Hùng-Thim</t>
  </si>
  <si>
    <t>Hết ranh giới đất trụ sở BQLDATĐC</t>
  </si>
  <si>
    <t xml:space="preserve">Tiếp giáp ranh giới đất BQLDABTDTĐC </t>
  </si>
  <si>
    <t>Hết ranh giới đất nhà ông Từ</t>
  </si>
  <si>
    <t>Từ ranh giới đất nhà ông Từ</t>
  </si>
  <si>
    <t>Tỉnh lộ 128 (Nhà văn hóa khu I)</t>
  </si>
  <si>
    <t>Đường Võ Nguyên Giáp (Bưu điện huyện)</t>
  </si>
  <si>
    <t>Tiếp giáp ranh giới trường mầm non</t>
  </si>
  <si>
    <t>Ranh giới đất trường Mầm non</t>
  </si>
  <si>
    <t>Đường Lê Lợi (Ngã ba sân bóng Tùng Dương)</t>
  </si>
  <si>
    <t>Hết ranh giới đất nhà bà Thủy-Xương</t>
  </si>
  <si>
    <t>Tiếp giáp ranh giới đất nhà bà Thủy-Xương</t>
  </si>
  <si>
    <t>Phố Trần Hưng Đạo</t>
  </si>
  <si>
    <t>Đường Võ Nguyên Giáp (Bưu điện)</t>
  </si>
  <si>
    <t>Ngã ba đường đi trường PTDT Nội trú</t>
  </si>
  <si>
    <t>Đường Lê Lợi (Ngã ba Bệnh viện)</t>
  </si>
  <si>
    <t>Hết ranh giới đất nhà ông Dính</t>
  </si>
  <si>
    <t>Tiếp giáp suối Hoàng Hồ (Đầu cầu Hoàng Hồ)</t>
  </si>
  <si>
    <t>Đường Lê Lợi (Trung tâm Y tế)</t>
  </si>
  <si>
    <t>Đường Võ Nguyên Giáp (Đối diện chợ cũ)</t>
  </si>
  <si>
    <t>Đường Võ Nguyên Giáp (Ngã ba-Khách sạn Thanh Bình)</t>
  </si>
  <si>
    <t>Hết cổng Bệnh viện</t>
  </si>
  <si>
    <t>Tiếp giáp cổng Bệnh viện</t>
  </si>
  <si>
    <t>Giao với đường Lê Duẩn</t>
  </si>
  <si>
    <t>Phố Quang Trung</t>
  </si>
  <si>
    <t>Đường Võ Nguyên Giáp (Đi Tp Lai Châu cũ)</t>
  </si>
  <si>
    <t>Đường Võ Nguyên Giáp (Đi Chăn Nưa cũ)</t>
  </si>
  <si>
    <t>Phố Âu Cơ</t>
  </si>
  <si>
    <t>Phố Lạc Long Quân</t>
  </si>
  <si>
    <t>Đường nội thị</t>
  </si>
  <si>
    <t>Cổng trường PTDT Nội trú</t>
  </si>
  <si>
    <t>Tiếp giáp ranh giới đất nhà ông Dũng - Phòng</t>
  </si>
  <si>
    <t>Hết cổng trường THCS</t>
  </si>
  <si>
    <t>Ranh giới đất nhà bà Ninh - Khính</t>
  </si>
  <si>
    <t>Hết ranh giới đất nhà ông Páo</t>
  </si>
  <si>
    <t>Ranh giới đất Dãy nhà phía sau Thương nghiệp</t>
  </si>
  <si>
    <t>Hết cổng kho Bạc</t>
  </si>
  <si>
    <t>Hết bản Sìn Hồ Vây</t>
  </si>
  <si>
    <t>Tiếp giáp đường nội thị đoạn từ ranh giới đất nhà ông Hiền Hòa (giáp chợ) đến hết ranh giới nhà bà Lai</t>
  </si>
  <si>
    <t>Tiếp giáp đường lên bản Dao</t>
  </si>
  <si>
    <t>Tiếp giáp đường Trường Chinh</t>
  </si>
  <si>
    <t>Hết ranh giới đất nhà ông Vũ Đình Tẩy</t>
  </si>
  <si>
    <t>Đường nội thị giáp dãy nhà phía Tây chợ</t>
  </si>
  <si>
    <t>Ranh giới đất nhà ông Võ-Cúc</t>
  </si>
  <si>
    <t>Hết ranh giới đất nhà ông Dinh - Cấp</t>
  </si>
  <si>
    <t>Các vị trí còn lại trên địa bàn thị trấn Sìn Hồ cũ</t>
  </si>
  <si>
    <t>Xã Sà Dề Phìn cũ, xã Phăng Sô Lin cũ, xã Tả Phìn cũ)</t>
  </si>
  <si>
    <t>Đầu cầu Hoàng Hồ</t>
  </si>
  <si>
    <t>Hết bản Hoàng Hồ</t>
  </si>
  <si>
    <t>Tiếp giáp ranh giới đất nhà ông Vũ Đình Tẩy</t>
  </si>
  <si>
    <t>Đầu cầu Hoàng Hồ (giáp bản Hoàng Hồ)</t>
  </si>
  <si>
    <t>Tiếp giáp Đường Võ Nguyên Giáp (đi Chăn Nưa)</t>
  </si>
  <si>
    <t>Phố Bế Văn Đàn (Đoạn đường từ đường Lê Lợi đến tiếp giáp suối Hoàng Hồ (đầu cầu Hoàng Hồ))</t>
  </si>
  <si>
    <t>Tiếp giáp Đường Lê Lợi</t>
  </si>
  <si>
    <t>Đường nội thị (Đoạn đường từ Tiếp giáp Đường Võ Nguyên Giáp (đi Chăn Nưa) đến Phố Bế Văn Đàn (Đoạn đường từ đường Lê Lợi đến tiếp giáp suối Hoàng Hồ (đầu cầu Hoàng Hồ))</t>
  </si>
  <si>
    <t>20. XÃ HỒNG THU</t>
  </si>
  <si>
    <t>XX</t>
  </si>
  <si>
    <t>XÃ HỒNG THU</t>
  </si>
  <si>
    <t>Xã Hồng Thu cũ, xã Phìn Hồ cũ</t>
  </si>
  <si>
    <t>Xã Ma Quai cũ</t>
  </si>
  <si>
    <t>21. XÃ NẬM TĂM</t>
  </si>
  <si>
    <t>XXI</t>
  </si>
  <si>
    <t>XÃ NẬM TĂM</t>
  </si>
  <si>
    <t>Xã Nậm Tăm cũ</t>
  </si>
  <si>
    <t>Xã Lùng Thàng cũ, xã Nậm Cha cũ</t>
  </si>
  <si>
    <t>XXII</t>
  </si>
  <si>
    <t>XÃ PU SAM CÁP</t>
  </si>
  <si>
    <t>Xã Pa Khóa cũ, xã Noong Hẻo cũ</t>
  </si>
  <si>
    <t>Xã Pu Sam Cáp cũ</t>
  </si>
  <si>
    <t>XXIII</t>
  </si>
  <si>
    <t>XÃ NẬM CUỐI</t>
  </si>
  <si>
    <t>Xã Nậm Hăn cũ</t>
  </si>
  <si>
    <t>Xã Nậm Cuổi cũ</t>
  </si>
  <si>
    <t>XXIV</t>
  </si>
  <si>
    <t>XÃ NẬM MẠ</t>
  </si>
  <si>
    <t>XÃ NẬM MẠ (gồm xã Căn Co cũ, xã Nậm Mạ cũ)</t>
  </si>
  <si>
    <t>25. XÃ LÊ LỢI</t>
  </si>
  <si>
    <t>XXV</t>
  </si>
  <si>
    <t>XÃ LÊ LỢI</t>
  </si>
  <si>
    <t>Xã Pú Đao cũ</t>
  </si>
  <si>
    <t>Xã Nậm Pì cũ</t>
  </si>
  <si>
    <t>Xã Chăn Nưa cũ</t>
  </si>
  <si>
    <t>Xã Lê Lợi cũ</t>
  </si>
  <si>
    <t>26. XÃ NẬM HÀNG</t>
  </si>
  <si>
    <t>XXVI</t>
  </si>
  <si>
    <t>XÃ NẬM HÀNG</t>
  </si>
  <si>
    <t>Đường Lê Thái Tổ</t>
  </si>
  <si>
    <t>Từ tiếp giáp phố Tô Vĩnh Diện</t>
  </si>
  <si>
    <t>Tiếp giáp Đường Phan Đình Giót</t>
  </si>
  <si>
    <t>Tiếp giáp đường Phan Đình Giót</t>
  </si>
  <si>
    <t>Cổng Trường THPT</t>
  </si>
  <si>
    <t>Khu Trung tâm hành chính</t>
  </si>
  <si>
    <t>Tiếp giáp địa phận xã Nậm Hàng cũ</t>
  </si>
  <si>
    <t>Hết cầu Nậm Dòn</t>
  </si>
  <si>
    <t>Tiếp giáp cầu Nậm Dòn</t>
  </si>
  <si>
    <t>Tiếp giáp Đường Nguyễn Trãi</t>
  </si>
  <si>
    <t>Tiếp giáp Đường Lê Thái Tổ</t>
  </si>
  <si>
    <t>Đường Nội thị</t>
  </si>
  <si>
    <t>Tiếp giáp Phố Tô Vĩnh Diện</t>
  </si>
  <si>
    <t>Sau nhà nghỉ Phượng Huyền</t>
  </si>
  <si>
    <t>Tiếp giáp Đường Trường Chinh</t>
  </si>
  <si>
    <t>Sau Trường THCS thị trấn Nậm Nhùn cũ</t>
  </si>
  <si>
    <t>Tiếp giáp Đường Nguyễn Hữu Thọ</t>
  </si>
  <si>
    <t>Tiếp giáp địa phận xã Nậm Manh cũ</t>
  </si>
  <si>
    <t>Tiếp giáp Đường Bế Văn Đàn</t>
  </si>
  <si>
    <t>Tiếp giáp địa phận xã Nậm Hàng cũ (đi bản Nậm Cầy)</t>
  </si>
  <si>
    <t>Tiếp giáp Đường Hà Huy Tập</t>
  </si>
  <si>
    <t>Hết cầu Nậm Nhùn</t>
  </si>
  <si>
    <t>Tiếp giáp Đường Tôn Thất Tùng</t>
  </si>
  <si>
    <t>Cuối đường (tiếp giáp đường Sông Đà)</t>
  </si>
  <si>
    <t>Qua đài truyền hình +500m</t>
  </si>
  <si>
    <t>Đường Sông Đà</t>
  </si>
  <si>
    <t>Đường bến cảng nghiêng</t>
  </si>
  <si>
    <t>Tiếp giáp Đường bến cảng nghiêng</t>
  </si>
  <si>
    <t>Tiếp giáp đường Nguyễn Hữu Thọ</t>
  </si>
  <si>
    <t>Giáp ngã ba đi bản Noong Kiêng, Nậm Cầy</t>
  </si>
  <si>
    <t>Giáp ngã ba đi bản Noong Kiêng</t>
  </si>
  <si>
    <t>Hết Nhà văn hóa bản Noong Kiêng</t>
  </si>
  <si>
    <t>Cầu Nậm Manh</t>
  </si>
  <si>
    <t>Tỉnh Lộ 127 (đường mới)</t>
  </si>
  <si>
    <t xml:space="preserve">Tiếp giáp địa phận xã Nậm Hàng cũ </t>
  </si>
  <si>
    <t>Tỉnh lộ 127</t>
  </si>
  <si>
    <t>Cầu Nậm Nhùn</t>
  </si>
  <si>
    <t>Tiếp giáp ngã 3 bản Nậm Nhùn</t>
  </si>
  <si>
    <t>Bờ kè sông Đà</t>
  </si>
  <si>
    <t>Đường Hà Huy Tập</t>
  </si>
  <si>
    <t>Tiếp giáp đường Hà Huy Tập</t>
  </si>
  <si>
    <t>Giao đường Lê Thái Tổ</t>
  </si>
  <si>
    <t>Giao với bờ kè sông Đà</t>
  </si>
  <si>
    <t>Tiếp giáp đường Tôn Thất Tùng</t>
  </si>
  <si>
    <t>Các vị trí còn lại trên địa bàn thị trấn Nậm Nhùn cũ</t>
  </si>
  <si>
    <t>Xã Nậm Hàng cũ</t>
  </si>
  <si>
    <t>Xã Nậm Manh cũ</t>
  </si>
  <si>
    <t>Giao với đường Phan Đình Giót</t>
  </si>
  <si>
    <t>Giao với đường Lê Thái Tổ</t>
  </si>
  <si>
    <t>Phố Hoàng Công Chất</t>
  </si>
  <si>
    <t>Trụ sở UBND xã thị trấn Nậm Nhùn cũ</t>
  </si>
  <si>
    <t>Đường Nội thị (B1)</t>
  </si>
  <si>
    <t>Từ tiếp giáp đường Trường Chinh</t>
  </si>
  <si>
    <t>Tiếp giáp đường Lê Thái Tổ</t>
  </si>
  <si>
    <t>Đường Nội thị (D4)</t>
  </si>
  <si>
    <t>Tiếp giáp đường Nguyễn Văn Linh</t>
  </si>
  <si>
    <t>Đường Nội thị (D5)</t>
  </si>
  <si>
    <t>Đường Nội thị (D9)</t>
  </si>
  <si>
    <t>XXVII</t>
  </si>
  <si>
    <t>XÃ MƯỜNG MÔ</t>
  </si>
  <si>
    <t>Xã Mường Mô cũ</t>
  </si>
  <si>
    <t>Xã Nậm Chà cũ</t>
  </si>
  <si>
    <t>XXVIII</t>
  </si>
  <si>
    <t>XÃ HUA BUM</t>
  </si>
  <si>
    <t>Xã Hua Bum cũ</t>
  </si>
  <si>
    <t>Xã Vàng San cũ thuộc huyện Mường Tè cũ</t>
  </si>
  <si>
    <t>XXIX</t>
  </si>
  <si>
    <t>XÃ PA TẦN</t>
  </si>
  <si>
    <t>Xã Pa Tần cũ</t>
  </si>
  <si>
    <t>Xã Nậm Ban cũ</t>
  </si>
  <si>
    <t>Xã Trung Chải cũ</t>
  </si>
  <si>
    <t>XXX</t>
  </si>
  <si>
    <t>XÃ BUM NƯA</t>
  </si>
  <si>
    <t>Xã Bum Nưa cũ</t>
  </si>
  <si>
    <t>Xã Pa Vệ Sủ cũ</t>
  </si>
  <si>
    <t>XXXI</t>
  </si>
  <si>
    <t>XÃ BUM TỞ</t>
  </si>
  <si>
    <t>Cầu Mường Tè 1</t>
  </si>
  <si>
    <t>Nhà ông Sung Giang</t>
  </si>
  <si>
    <t>Tiếp giáp nhà ông Sung Giang</t>
  </si>
  <si>
    <t>Hết ranh giới bến xe khách</t>
  </si>
  <si>
    <t>Tiếp giáp bến xe</t>
  </si>
  <si>
    <t>Dốc Phiêng Ban (Hết ranh giới ông Phan văn Thái)</t>
  </si>
  <si>
    <t>Tiếp giáp nhà ông Phan Văn Thái</t>
  </si>
  <si>
    <t>Tiếp giáp Nhà ông Quang Thiều</t>
  </si>
  <si>
    <t>Nhà ông Quang Thiều</t>
  </si>
  <si>
    <t>Hết nhà ông Linh</t>
  </si>
  <si>
    <t>Tiếp giáp nhà ông Linh</t>
  </si>
  <si>
    <t>Giáp địa phận xã Bum Nưa cũ</t>
  </si>
  <si>
    <t xml:space="preserve">Giáp địa phận xã Bum Nưa </t>
  </si>
  <si>
    <t>Điều chỉnh điểm cuối</t>
  </si>
  <si>
    <t>Ngã tư đường Võ Nguyên Giáp</t>
  </si>
  <si>
    <t>Đường Điện Biên Phủ (Km 280+800)</t>
  </si>
  <si>
    <t>Giao với đường Điện Biên Phủ (Km 280+00)</t>
  </si>
  <si>
    <t>Hết ranh giới công ty Thương Mại</t>
  </si>
  <si>
    <t>Tiếp giáp với công ty Thương Mại</t>
  </si>
  <si>
    <t>Tiếp giáp Đài truyền hình</t>
  </si>
  <si>
    <t>Ranh giới đất Đài truyền hình</t>
  </si>
  <si>
    <t>Đường Điện Biên Phủ (Km 280+00)</t>
  </si>
  <si>
    <t>Phố 25/1</t>
  </si>
  <si>
    <t>Đường Hồ Tùng Mậu</t>
  </si>
  <si>
    <t>Đường Điện Biên Phủ Km 279+800</t>
  </si>
  <si>
    <t>Đường Điện Biên Phủ Km 280+500</t>
  </si>
  <si>
    <t>Hết đường bê tông tiếp giáp khu phố 9</t>
  </si>
  <si>
    <t>Hết đường bê tông tiếp giáp bản Mấn</t>
  </si>
  <si>
    <t>Đến bờ kè tam cấp</t>
  </si>
  <si>
    <t>Đường Điện Biên Phủ (nhà dũng hạnh)</t>
  </si>
  <si>
    <t>Đến bờ kè tam cấp (thôn 8)</t>
  </si>
  <si>
    <t>Thêm ghi chú điểm đầu điểm cưới</t>
  </si>
  <si>
    <t>Tiếp giáp cổng trung tâm GDTX</t>
  </si>
  <si>
    <t>Hết đất nhà bà Chim</t>
  </si>
  <si>
    <t>Hết đất nhà bà Chim (thôn 2)</t>
  </si>
  <si>
    <t>Thêm ghi chú điểm cuối</t>
  </si>
  <si>
    <t>Trường THCS</t>
  </si>
  <si>
    <t>Tiếp giáp ranh giới đất nhà ông Đại Cà</t>
  </si>
  <si>
    <t>Tiếp giáp ranh giới đất nhà bà Pa</t>
  </si>
  <si>
    <t>Đến nhà Lỳ Ma Xá</t>
  </si>
  <si>
    <t>Giáp bờ kè suối Nậm Cấu</t>
  </si>
  <si>
    <t>Giáp bờ kè suối Nậm Cấu (thôn 10)</t>
  </si>
  <si>
    <t>Tiếp giáp NVH khu phố 12</t>
  </si>
  <si>
    <t>Trụ sở UBND thị trấn cũ</t>
  </si>
  <si>
    <t>nhà ông Vàng Văn Thắng (dạo)</t>
  </si>
  <si>
    <t>Phố Ngô Quyền</t>
  </si>
  <si>
    <t>Đường Điện Biên Phủ (Km 283+200)</t>
  </si>
  <si>
    <t>Km 0+330 (hết tuyến đường bê tông)</t>
  </si>
  <si>
    <t>Phố Nguyễn Bỉnh Khiêm</t>
  </si>
  <si>
    <t>Đường Điện Biên Phủ (Km 282+900)</t>
  </si>
  <si>
    <t>Hết ranh giới đất TTGDTX</t>
  </si>
  <si>
    <t>Phố Đào Trọng Lịch</t>
  </si>
  <si>
    <t>Đường Điện Biên Phủ (Km 282+800)</t>
  </si>
  <si>
    <t>Tiếp giáp ranh giới đất BCH quân sự</t>
  </si>
  <si>
    <t>Phố Lý Thường Kiệt</t>
  </si>
  <si>
    <t>Đường Điện Biên Phủ (Km 282+700)</t>
  </si>
  <si>
    <t>Nhà Văn hóa khu 2</t>
  </si>
  <si>
    <t>Phố Phạm Ngũ Lão</t>
  </si>
  <si>
    <t>Đường Điện Biên Phủ (Km 281+200)</t>
  </si>
  <si>
    <t>Trung tâm GDTX cũ</t>
  </si>
  <si>
    <t>Đường Điện Biên Phủ (Km 281+300)</t>
  </si>
  <si>
    <t>Nhà VH khu phố 3</t>
  </si>
  <si>
    <t>Phố Lê Quý Đôn</t>
  </si>
  <si>
    <t>Đường Điện Biên Phủ (Km 281+100)</t>
  </si>
  <si>
    <t>Km 00+550 (hết tuyến đường nhựa)</t>
  </si>
  <si>
    <t>Đường Điện Biên Phủ (Km 281+500)</t>
  </si>
  <si>
    <t>Trường THCS thị trấn Mường Tè cũ</t>
  </si>
  <si>
    <t>Phố Trần Văn Thọ</t>
  </si>
  <si>
    <t>Đường Điện Biên Phủ (Km 281+150)</t>
  </si>
  <si>
    <t>Đường Nậm Bum</t>
  </si>
  <si>
    <t>Đường Chu Văn An (Vị trí - Trại tạm giam công an huyện)</t>
  </si>
  <si>
    <t>Tiếp giáp phố Nguyễn Thị Minh Khai</t>
  </si>
  <si>
    <t>Ngã ba đi trung tâm xã Vàng San</t>
  </si>
  <si>
    <t>Đường Lê Đại Hành</t>
  </si>
  <si>
    <t>Giao với đường Điện Biên Phủ (VT vòng xuyến khu phố 12)</t>
  </si>
  <si>
    <t>Đường Nậm Bum (VT trường mầm non thị trấn)</t>
  </si>
  <si>
    <t>Giao với đường Điện Biên Phủ (nhà Hoa-Anh)</t>
  </si>
  <si>
    <t>Giao với đường Điện Biên Phủ (Km283+700)</t>
  </si>
  <si>
    <t>Quán Quê Hương (thôn 10)</t>
  </si>
  <si>
    <t>Thêm ghi chú điểm đầu</t>
  </si>
  <si>
    <t>Giao với đường Điện Biên Phủ (nhà Hoa Anh)</t>
  </si>
  <si>
    <t>PETROLIMEX- Cửa hàng 06</t>
  </si>
  <si>
    <t>Đường nội thị (Đường vòng bờ kè suối Nậm Cấu)</t>
  </si>
  <si>
    <t>Cầu Nậm Cấu mới</t>
  </si>
  <si>
    <t>Giao với đường 32m (Gần cầu TĐC khu phố 1)</t>
  </si>
  <si>
    <t>Đường Điện Biên Phủ (Km279+200)</t>
  </si>
  <si>
    <t>Trung tâm y tế</t>
  </si>
  <si>
    <t>Phố Nguyễn Thị Minh Khai</t>
  </si>
  <si>
    <t>Phố Lê Đại Hành</t>
  </si>
  <si>
    <t>Phố Cù Chính Lan</t>
  </si>
  <si>
    <t>Nhà ông Phòng (Huyền)</t>
  </si>
  <si>
    <t>Km00+350 (hết tuyến đường nhựa)</t>
  </si>
  <si>
    <t>Nhà VH khu phố 12</t>
  </si>
  <si>
    <t>Đường Điện Biên Phủ (Km279+400)</t>
  </si>
  <si>
    <t>Trụ sở Công ty THHH MTV Liên Phương</t>
  </si>
  <si>
    <t>Các vị trí còn lại trên địa bàn thị trấn Mường Tè cũ</t>
  </si>
  <si>
    <t>Xã Can Hồ cũ</t>
  </si>
  <si>
    <t>Xã Bum Tở cũ</t>
  </si>
  <si>
    <t>XXXII</t>
  </si>
  <si>
    <t>XÃ MƯỜNG TÈ</t>
  </si>
  <si>
    <t>Xã Mường Tè cũ</t>
  </si>
  <si>
    <t>Xã Nậm Khao cũ</t>
  </si>
  <si>
    <t>XXXIII</t>
  </si>
  <si>
    <t>XÃ THU LŨM</t>
  </si>
  <si>
    <t>Xã Ka Lăng cũ</t>
  </si>
  <si>
    <t>Xã Thu Lũm cũ</t>
  </si>
  <si>
    <t>XXXIV</t>
  </si>
  <si>
    <t>XÃ PA Ủ</t>
  </si>
  <si>
    <t>Xã Pa Ủ cũ</t>
  </si>
  <si>
    <t>Xã Tá Bạ cũ</t>
  </si>
  <si>
    <t>XXXV</t>
  </si>
  <si>
    <t>XÃ MÙ CẢ</t>
  </si>
  <si>
    <t>Xã Mù Cả</t>
  </si>
  <si>
    <t>XXXVI</t>
  </si>
  <si>
    <t>XÃ TÀ TỔNG</t>
  </si>
  <si>
    <t>Xã Tà Tổng</t>
  </si>
  <si>
    <t>1. XÃ MƯỜNG KIM</t>
  </si>
  <si>
    <t>Đơn vị tính: 1.000 đồng/m²</t>
  </si>
  <si>
    <t>Cập nhật theo Quyết định giá đất cụ thể/đấu giá/tái định cư</t>
  </si>
  <si>
    <t>12. XÃ KHUN HÁ</t>
  </si>
  <si>
    <t>13. XÃ SIN SUỐI HỒ</t>
  </si>
  <si>
    <t>16. XÃ SÌ LỞ LẦU</t>
  </si>
  <si>
    <t>22. XÃ PU SAM CÁP</t>
  </si>
  <si>
    <t>23. XÃ NẬM CUỔI</t>
  </si>
  <si>
    <t>24. XÃ NẬM MẠ</t>
  </si>
  <si>
    <t>27. XÃ MƯỜNG MÔ</t>
  </si>
  <si>
    <t>28. XÃ HUA BUM</t>
  </si>
  <si>
    <t>29. XÃ PA TẦN</t>
  </si>
  <si>
    <t>30. XÃ BUM NƯA</t>
  </si>
  <si>
    <t>31. XÃ BUM TỞ</t>
  </si>
  <si>
    <t>32. XÃ MƯỜNG TÈ</t>
  </si>
  <si>
    <t>33. XÃ THU LŨM</t>
  </si>
  <si>
    <t>34. XÃ PA Ủ</t>
  </si>
  <si>
    <t>35. XÃ MÙ CẢ</t>
  </si>
  <si>
    <t>36. XÃ TÀ TỔNG</t>
  </si>
  <si>
    <t>PHỤ LỤC VI: BẢNG GIÁ ĐẤT SẢN XUẤT, KINH DOANH PHI NÔNG NGHIỆP KHÔNG PHẢI LÀ ĐẤT THƯƠNG MẠI, DỊCH VỤ TẠI NÔNG THÔN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</si>
</sst>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
  </numFmts>
  <fonts count="33">
    <font>
      <sz val="11"/>
      <color theme="1"/>
      <name val="Calibri"/>
      <charset val="134"/>
      <scheme val="minor"/>
    </font>
    <font>
      <sz val="12"/>
      <color theme="1"/>
      <name val="Times New Roman"/>
      <charset val="134"/>
    </font>
    <font>
      <b/>
      <sz val="12"/>
      <color theme="1"/>
      <name val="Times New Roman"/>
      <charset val="134"/>
    </font>
    <font>
      <sz val="12"/>
      <color theme="1"/>
      <name val="Times New Roman"/>
      <charset val="163"/>
    </font>
    <font>
      <i/>
      <sz val="12"/>
      <color theme="1"/>
      <name val="Times New Roman"/>
      <charset val="134"/>
    </font>
    <font>
      <sz val="12"/>
      <color rgb="FFFF0000"/>
      <name val="Times New Roman"/>
      <charset val="134"/>
    </font>
    <font>
      <sz val="11"/>
      <color theme="1"/>
      <name val="Times New Roman"/>
      <charset val="134"/>
    </font>
    <font>
      <b/>
      <sz val="11"/>
      <color theme="1"/>
      <name val="Times New Roman"/>
      <charset val="134"/>
    </font>
    <font>
      <b/>
      <sz val="11"/>
      <color theme="1"/>
      <name val="Calibri"/>
      <charset val="134"/>
      <scheme val="minor"/>
    </font>
    <font>
      <b/>
      <sz val="12"/>
      <color theme="1"/>
      <name val="Times New Roman"/>
      <charset val="163"/>
    </font>
    <font>
      <i/>
      <sz val="11"/>
      <color theme="1"/>
      <name val="Times New Roman"/>
      <charset val="134"/>
    </font>
    <font>
      <sz val="11"/>
      <color theme="1"/>
      <name val="Times New Roman"/>
      <charset val="163"/>
    </font>
    <font>
      <sz val="10"/>
      <color theme="1"/>
      <name val="Times New Roman"/>
      <charset val="134"/>
    </font>
    <font>
      <i/>
      <sz val="11"/>
      <color theme="1"/>
      <name val="Calibri"/>
      <charset val="134"/>
      <scheme val="minor"/>
    </font>
    <font>
      <sz val="12"/>
      <color rgb="FFFF0000"/>
      <name val="Times New Roman"/>
      <charset val="163"/>
    </font>
    <font>
      <sz val="14"/>
      <name val="Times New Roman"/>
      <charset val="134"/>
    </font>
    <font>
      <b/>
      <sz val="14"/>
      <name val="Times New Roman"/>
      <charset val="134"/>
    </font>
    <font>
      <i/>
      <sz val="14"/>
      <name val="Times New Roman"/>
      <charset val="134"/>
    </font>
    <font>
      <sz val="11"/>
      <name val="Calibri"/>
      <charset val="134"/>
      <scheme val="minor"/>
    </font>
    <font>
      <b/>
      <sz val="12"/>
      <name val="Times New Roman"/>
      <charset val="134"/>
    </font>
    <font>
      <sz val="12"/>
      <name val="Times New Roman"/>
      <charset val="134"/>
    </font>
    <font>
      <sz val="12"/>
      <name val="Times New Roman"/>
      <charset val="163"/>
    </font>
    <font>
      <sz val="11"/>
      <name val="Times New Roman"/>
      <charset val="134"/>
    </font>
    <font>
      <b/>
      <sz val="11"/>
      <name val="Times New Roman"/>
      <charset val="134"/>
    </font>
    <font>
      <sz val="11"/>
      <name val="Times New Roman"/>
      <charset val="163"/>
    </font>
    <font>
      <b/>
      <sz val="11"/>
      <name val="Calibri"/>
      <charset val="134"/>
      <scheme val="minor"/>
    </font>
    <font>
      <sz val="10"/>
      <name val="Times New Roman"/>
      <charset val="134"/>
    </font>
    <font>
      <i/>
      <sz val="11"/>
      <name val="Times New Roman"/>
      <charset val="134"/>
    </font>
    <font>
      <b/>
      <sz val="12"/>
      <name val="Times New Roman"/>
      <charset val="163"/>
    </font>
    <font>
      <sz val="11"/>
      <color theme="1"/>
      <name val="Calibri"/>
      <charset val="134"/>
      <scheme val="minor"/>
    </font>
    <font>
      <sz val="10"/>
      <name val="Arial"/>
      <charset val="134"/>
    </font>
    <font>
      <sz val="14"/>
      <name val=".VnTime"/>
      <charset val="134"/>
    </font>
    <font>
      <sz val="14"/>
      <color theme="1"/>
      <name val="Times New Roman"/>
      <charset val="16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s>
  <cellStyleXfs count="20">
    <xf numFmtId="0" fontId="0" fillId="0" borderId="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0" fillId="0" borderId="0"/>
    <xf numFmtId="0" fontId="20" fillId="0" borderId="0"/>
    <xf numFmtId="0" fontId="31" fillId="0" borderId="0"/>
    <xf numFmtId="0" fontId="30" fillId="0" borderId="0"/>
    <xf numFmtId="0" fontId="30" fillId="0" borderId="0"/>
    <xf numFmtId="0" fontId="31" fillId="0" borderId="0"/>
    <xf numFmtId="0" fontId="20" fillId="0" borderId="0"/>
    <xf numFmtId="0" fontId="32" fillId="0" borderId="0"/>
    <xf numFmtId="0" fontId="20" fillId="0" borderId="0"/>
    <xf numFmtId="0" fontId="20" fillId="0" borderId="0"/>
    <xf numFmtId="9" fontId="20" fillId="0" borderId="0" applyFont="0" applyFill="0" applyBorder="0" applyAlignment="0" applyProtection="0"/>
    <xf numFmtId="9" fontId="31" fillId="0" borderId="0" applyFont="0" applyFill="0" applyBorder="0" applyAlignment="0" applyProtection="0"/>
  </cellStyleXfs>
  <cellXfs count="31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2" fillId="2" borderId="0" xfId="0" applyFont="1" applyFill="1" applyAlignment="1">
      <alignment vertical="center"/>
    </xf>
    <xf numFmtId="0" fontId="2" fillId="2" borderId="0" xfId="0" applyFont="1" applyFill="1" applyAlignment="1">
      <alignment horizontal="right" vertical="center"/>
    </xf>
    <xf numFmtId="0" fontId="2" fillId="0" borderId="0" xfId="0" applyFont="1" applyAlignment="1">
      <alignment vertical="center"/>
    </xf>
    <xf numFmtId="0" fontId="2" fillId="0" borderId="1"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xf>
    <xf numFmtId="0" fontId="1" fillId="0" borderId="1" xfId="0" applyFont="1" applyBorder="1" applyAlignment="1">
      <alignment vertical="center" wrapText="1"/>
    </xf>
    <xf numFmtId="0" fontId="1" fillId="0" borderId="1" xfId="1" applyNumberFormat="1" applyFont="1" applyFill="1" applyBorder="1" applyAlignment="1">
      <alignment vertical="center" wrapText="1"/>
    </xf>
    <xf numFmtId="164" fontId="3" fillId="0" borderId="1" xfId="1" applyNumberFormat="1" applyFont="1" applyFill="1" applyBorder="1" applyAlignment="1">
      <alignment horizontal="right" vertical="center" wrapText="1"/>
    </xf>
    <xf numFmtId="164" fontId="3" fillId="0" borderId="1" xfId="1" applyNumberFormat="1" applyFont="1" applyFill="1" applyBorder="1" applyAlignment="1">
      <alignment horizontal="right" vertical="center"/>
    </xf>
    <xf numFmtId="0" fontId="3" fillId="0" borderId="1" xfId="1" applyNumberFormat="1" applyFont="1" applyFill="1" applyBorder="1" applyAlignment="1">
      <alignment vertical="center" wrapText="1"/>
    </xf>
    <xf numFmtId="0" fontId="1" fillId="0" borderId="1" xfId="1" applyNumberFormat="1" applyFont="1" applyFill="1" applyBorder="1" applyAlignment="1">
      <alignment horizontal="left" vertical="center" wrapText="1"/>
    </xf>
    <xf numFmtId="164" fontId="1" fillId="0" borderId="1" xfId="1" applyNumberFormat="1" applyFont="1" applyFill="1" applyBorder="1" applyAlignment="1">
      <alignment horizontal="right" vertical="center" wrapText="1"/>
    </xf>
    <xf numFmtId="0" fontId="2" fillId="0" borderId="0" xfId="0" applyFont="1" applyAlignment="1">
      <alignment horizontal="left" vertical="center"/>
    </xf>
    <xf numFmtId="0" fontId="2" fillId="0" borderId="0" xfId="0" applyFont="1" applyAlignment="1">
      <alignment horizontal="right" vertical="center"/>
    </xf>
    <xf numFmtId="0" fontId="4" fillId="0" borderId="0" xfId="0" applyFont="1" applyAlignment="1">
      <alignment horizontal="right" vertical="center"/>
    </xf>
    <xf numFmtId="0" fontId="3" fillId="0" borderId="1" xfId="0" applyFont="1" applyBorder="1" applyAlignment="1">
      <alignment vertical="center" wrapText="1"/>
    </xf>
    <xf numFmtId="0" fontId="0" fillId="0" borderId="0" xfId="0" applyAlignment="1">
      <alignment vertical="center"/>
    </xf>
    <xf numFmtId="0" fontId="0" fillId="0" borderId="0" xfId="0" applyAlignment="1">
      <alignment horizontal="right" vertical="center"/>
    </xf>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1" fillId="2" borderId="1" xfId="1" applyNumberFormat="1" applyFont="1" applyFill="1" applyBorder="1" applyAlignment="1">
      <alignment horizontal="center" vertical="center"/>
    </xf>
    <xf numFmtId="0" fontId="1" fillId="2" borderId="1" xfId="0" applyFont="1" applyFill="1" applyBorder="1" applyAlignment="1">
      <alignment vertical="center" wrapText="1"/>
    </xf>
    <xf numFmtId="164" fontId="1" fillId="2" borderId="1" xfId="1" applyNumberFormat="1" applyFont="1" applyFill="1" applyBorder="1" applyAlignment="1">
      <alignment horizontal="center" vertical="center"/>
    </xf>
    <xf numFmtId="164" fontId="1" fillId="2" borderId="1"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xf numFmtId="164" fontId="1" fillId="2" borderId="1" xfId="1" applyNumberFormat="1" applyFont="1" applyFill="1" applyBorder="1" applyAlignment="1">
      <alignment horizontal="right" vertical="center" wrapText="1"/>
    </xf>
    <xf numFmtId="164" fontId="1" fillId="2" borderId="1" xfId="1" applyNumberFormat="1" applyFont="1" applyFill="1" applyBorder="1" applyAlignment="1">
      <alignment horizontal="right" vertical="center"/>
    </xf>
    <xf numFmtId="0" fontId="1" fillId="2" borderId="2" xfId="1"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2" xfId="0" applyFont="1" applyFill="1" applyBorder="1"/>
    <xf numFmtId="164" fontId="1" fillId="2" borderId="2" xfId="1" applyNumberFormat="1" applyFont="1" applyFill="1" applyBorder="1" applyAlignment="1">
      <alignment horizontal="right" vertical="center"/>
    </xf>
    <xf numFmtId="0" fontId="2" fillId="2" borderId="0" xfId="0" applyFont="1" applyFill="1" applyAlignment="1">
      <alignment horizontal="left" vertical="center"/>
    </xf>
    <xf numFmtId="0" fontId="5" fillId="2" borderId="1" xfId="0" applyFont="1" applyFill="1" applyBorder="1" applyAlignment="1">
      <alignment vertical="center" wrapText="1"/>
    </xf>
    <xf numFmtId="164" fontId="5" fillId="2" borderId="1" xfId="1" applyNumberFormat="1" applyFont="1" applyFill="1" applyBorder="1" applyAlignment="1">
      <alignment vertical="center"/>
    </xf>
    <xf numFmtId="164" fontId="5" fillId="2" borderId="1" xfId="1" applyNumberFormat="1" applyFont="1" applyFill="1" applyBorder="1" applyAlignment="1">
      <alignment horizontal="center" vertical="center"/>
    </xf>
    <xf numFmtId="164" fontId="1" fillId="2" borderId="2" xfId="1" applyNumberFormat="1" applyFont="1" applyFill="1" applyBorder="1" applyAlignment="1">
      <alignment horizontal="right" vertical="center" wrapText="1"/>
    </xf>
    <xf numFmtId="0" fontId="0" fillId="2" borderId="0" xfId="0" applyFill="1"/>
    <xf numFmtId="0" fontId="4" fillId="2" borderId="0" xfId="0" applyFont="1" applyFill="1" applyAlignment="1">
      <alignment horizontal="right" vertical="center"/>
    </xf>
    <xf numFmtId="0" fontId="0" fillId="2" borderId="1" xfId="0" applyFill="1" applyBorder="1"/>
    <xf numFmtId="0" fontId="1" fillId="2" borderId="1" xfId="0" applyFont="1" applyFill="1" applyBorder="1" applyAlignment="1">
      <alignment vertical="center"/>
    </xf>
    <xf numFmtId="0" fontId="1" fillId="0" borderId="1" xfId="0" applyFont="1" applyBorder="1" applyAlignment="1">
      <alignment horizontal="right" vertical="center"/>
    </xf>
    <xf numFmtId="0" fontId="1" fillId="0" borderId="1" xfId="0" applyFont="1" applyBorder="1" applyAlignment="1">
      <alignment vertical="center"/>
    </xf>
    <xf numFmtId="164" fontId="1" fillId="0" borderId="1" xfId="1" applyNumberFormat="1" applyFont="1" applyFill="1" applyBorder="1" applyAlignment="1">
      <alignment horizontal="center" vertical="center"/>
    </xf>
    <xf numFmtId="164" fontId="1" fillId="0" borderId="1" xfId="1" applyNumberFormat="1" applyFont="1" applyFill="1" applyBorder="1" applyAlignment="1">
      <alignment vertical="center"/>
    </xf>
    <xf numFmtId="164" fontId="1" fillId="0" borderId="1" xfId="1" applyNumberFormat="1" applyFont="1" applyFill="1" applyBorder="1" applyAlignment="1">
      <alignment horizontal="right" vertical="center"/>
    </xf>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3" xfId="0" applyFont="1" applyBorder="1" applyAlignment="1">
      <alignment vertical="center" wrapText="1"/>
    </xf>
    <xf numFmtId="164" fontId="1" fillId="0" borderId="3" xfId="1" applyNumberFormat="1" applyFont="1" applyFill="1" applyBorder="1" applyAlignment="1">
      <alignment vertical="center" wrapText="1"/>
    </xf>
    <xf numFmtId="0" fontId="7" fillId="2" borderId="0" xfId="0" applyFont="1" applyFill="1" applyAlignment="1">
      <alignment vertical="center"/>
    </xf>
    <xf numFmtId="0" fontId="7" fillId="2" borderId="0" xfId="0" applyFont="1" applyFill="1" applyAlignment="1">
      <alignment horizontal="right" vertical="center"/>
    </xf>
    <xf numFmtId="0" fontId="8" fillId="0" borderId="0" xfId="0" applyFont="1" applyAlignment="1">
      <alignment vertical="center"/>
    </xf>
    <xf numFmtId="0" fontId="7" fillId="0" borderId="1" xfId="0" applyFont="1" applyBorder="1" applyAlignment="1">
      <alignment horizontal="center" vertical="center" wrapText="1"/>
    </xf>
    <xf numFmtId="164" fontId="7" fillId="0" borderId="1" xfId="1" applyNumberFormat="1" applyFont="1" applyFill="1" applyBorder="1" applyAlignment="1">
      <alignment horizontal="center" vertical="center" wrapText="1"/>
    </xf>
    <xf numFmtId="0" fontId="9" fillId="0" borderId="1" xfId="1" applyNumberFormat="1" applyFont="1" applyFill="1" applyBorder="1" applyAlignment="1">
      <alignment vertical="center" wrapText="1"/>
    </xf>
    <xf numFmtId="0" fontId="3" fillId="0" borderId="1" xfId="0" applyFont="1" applyBorder="1" applyAlignment="1">
      <alignment horizontal="righ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7" fillId="0" borderId="0" xfId="0" applyFont="1" applyAlignment="1">
      <alignment horizontal="left" vertical="center"/>
    </xf>
    <xf numFmtId="0" fontId="8" fillId="0" borderId="0" xfId="0" applyFont="1" applyAlignment="1">
      <alignment horizontal="right" vertical="center"/>
    </xf>
    <xf numFmtId="0" fontId="7" fillId="0" borderId="0" xfId="0" applyFont="1" applyAlignment="1">
      <alignment horizontal="right" vertical="center"/>
    </xf>
    <xf numFmtId="0" fontId="10" fillId="0" borderId="0" xfId="0" applyFont="1" applyAlignment="1">
      <alignment horizontal="right" vertical="center"/>
    </xf>
    <xf numFmtId="0" fontId="6" fillId="0" borderId="1" xfId="1" applyNumberFormat="1" applyFont="1" applyFill="1" applyBorder="1" applyAlignment="1">
      <alignment horizontal="center" vertical="center"/>
    </xf>
    <xf numFmtId="164" fontId="6" fillId="0" borderId="1" xfId="1" applyNumberFormat="1" applyFont="1" applyFill="1" applyBorder="1" applyAlignment="1">
      <alignment horizontal="center" vertical="center"/>
    </xf>
    <xf numFmtId="164" fontId="6" fillId="0" borderId="1" xfId="1" applyNumberFormat="1" applyFont="1" applyFill="1" applyBorder="1" applyAlignment="1">
      <alignment horizontal="right" vertical="center"/>
    </xf>
    <xf numFmtId="0" fontId="6" fillId="0" borderId="1" xfId="0" applyFont="1" applyBorder="1" applyAlignment="1">
      <alignment horizontal="left" vertical="center" wrapText="1"/>
    </xf>
    <xf numFmtId="164" fontId="6" fillId="0" borderId="1" xfId="1" applyNumberFormat="1" applyFont="1" applyFill="1" applyBorder="1" applyAlignment="1">
      <alignment horizontal="right" vertical="center" wrapText="1"/>
    </xf>
    <xf numFmtId="0" fontId="6" fillId="0" borderId="1" xfId="0" applyFont="1" applyBorder="1" applyAlignment="1">
      <alignment horizontal="right" vertical="center" wrapText="1"/>
    </xf>
    <xf numFmtId="0" fontId="6" fillId="0" borderId="1" xfId="0" applyFont="1" applyBorder="1" applyAlignment="1">
      <alignment vertical="center"/>
    </xf>
    <xf numFmtId="0" fontId="11" fillId="0" borderId="1" xfId="1" applyNumberFormat="1" applyFont="1" applyFill="1" applyBorder="1" applyAlignment="1">
      <alignment vertical="center" wrapText="1"/>
    </xf>
    <xf numFmtId="164" fontId="11" fillId="0" borderId="1" xfId="1" applyNumberFormat="1" applyFont="1" applyFill="1" applyBorder="1" applyAlignment="1">
      <alignment horizontal="right" vertical="center" wrapText="1"/>
    </xf>
    <xf numFmtId="0" fontId="6" fillId="0" borderId="0" xfId="0" applyFont="1"/>
    <xf numFmtId="0" fontId="6" fillId="0" borderId="0" xfId="0" applyFont="1" applyAlignment="1">
      <alignment horizontal="right"/>
    </xf>
    <xf numFmtId="0" fontId="6" fillId="2" borderId="0" xfId="0" applyFont="1" applyFill="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right" vertical="center"/>
    </xf>
    <xf numFmtId="164" fontId="6" fillId="0" borderId="1" xfId="1" applyNumberFormat="1" applyFont="1" applyFill="1" applyBorder="1" applyAlignment="1">
      <alignment horizontal="center" vertical="center" wrapText="1"/>
    </xf>
    <xf numFmtId="0" fontId="7" fillId="0" borderId="0" xfId="0" applyFont="1"/>
    <xf numFmtId="164" fontId="6" fillId="0" borderId="1" xfId="1" applyNumberFormat="1" applyFont="1" applyFill="1" applyBorder="1" applyAlignment="1">
      <alignment vertical="center"/>
    </xf>
    <xf numFmtId="3" fontId="6" fillId="0" borderId="1" xfId="0" applyNumberFormat="1" applyFont="1" applyBorder="1" applyAlignment="1">
      <alignment horizontal="right" vertical="center" wrapText="1"/>
    </xf>
    <xf numFmtId="164" fontId="6" fillId="0" borderId="1" xfId="1" applyNumberFormat="1" applyFont="1" applyFill="1" applyBorder="1" applyAlignment="1">
      <alignment vertical="center" wrapText="1"/>
    </xf>
    <xf numFmtId="0" fontId="6" fillId="0" borderId="1" xfId="0" applyFont="1" applyBorder="1" applyAlignment="1">
      <alignment horizontal="right" vertical="center"/>
    </xf>
    <xf numFmtId="0" fontId="3" fillId="0" borderId="1" xfId="0" applyFont="1" applyBorder="1" applyAlignment="1">
      <alignment horizontal="left" vertical="center" wrapText="1"/>
    </xf>
    <xf numFmtId="0" fontId="1" fillId="2" borderId="0" xfId="0" applyFont="1" applyFill="1" applyAlignment="1">
      <alignment horizontal="right" vertical="center"/>
    </xf>
    <xf numFmtId="0" fontId="1" fillId="0" borderId="0" xfId="0" applyFont="1"/>
    <xf numFmtId="164" fontId="11" fillId="0" borderId="1" xfId="1" applyNumberFormat="1" applyFont="1" applyFill="1" applyBorder="1" applyAlignment="1">
      <alignment horizontal="right" vertical="center"/>
    </xf>
    <xf numFmtId="0" fontId="7" fillId="0" borderId="3" xfId="0" applyFont="1" applyBorder="1" applyAlignment="1">
      <alignment horizontal="center" vertical="center" wrapText="1"/>
    </xf>
    <xf numFmtId="0" fontId="11" fillId="0" borderId="3" xfId="1" applyNumberFormat="1" applyFont="1" applyFill="1" applyBorder="1" applyAlignment="1">
      <alignment vertical="center" wrapText="1"/>
    </xf>
    <xf numFmtId="0" fontId="0" fillId="0" borderId="3" xfId="0" applyBorder="1" applyAlignment="1">
      <alignment horizontal="right" vertical="center"/>
    </xf>
    <xf numFmtId="164" fontId="11" fillId="0" borderId="3" xfId="1" applyNumberFormat="1" applyFont="1" applyFill="1" applyBorder="1" applyAlignment="1">
      <alignment horizontal="right" vertical="center" wrapText="1"/>
    </xf>
    <xf numFmtId="164" fontId="11" fillId="0" borderId="3" xfId="1" applyNumberFormat="1" applyFont="1" applyFill="1" applyBorder="1" applyAlignment="1">
      <alignment horizontal="right" vertical="center"/>
    </xf>
    <xf numFmtId="0" fontId="6" fillId="0" borderId="1" xfId="0" applyFont="1" applyBorder="1"/>
    <xf numFmtId="0" fontId="2" fillId="0" borderId="0" xfId="0" applyFont="1"/>
    <xf numFmtId="0" fontId="1" fillId="0" borderId="0" xfId="0" applyFont="1" applyAlignment="1">
      <alignment horizontal="right"/>
    </xf>
    <xf numFmtId="0" fontId="3" fillId="0" borderId="1" xfId="1" applyNumberFormat="1" applyFont="1" applyFill="1" applyBorder="1" applyAlignment="1">
      <alignment horizontal="left" vertical="center" wrapText="1"/>
    </xf>
    <xf numFmtId="0" fontId="12" fillId="0" borderId="1" xfId="0" applyFont="1" applyBorder="1" applyAlignment="1">
      <alignment vertical="center" wrapText="1"/>
    </xf>
    <xf numFmtId="165" fontId="1" fillId="0" borderId="1" xfId="0" applyNumberFormat="1" applyFont="1" applyBorder="1" applyAlignment="1">
      <alignment horizontal="left" vertical="center" wrapText="1"/>
    </xf>
    <xf numFmtId="0" fontId="1" fillId="0" borderId="1" xfId="0" applyFont="1" applyBorder="1" applyAlignment="1">
      <alignment horizontal="center" vertical="center"/>
    </xf>
    <xf numFmtId="164" fontId="1" fillId="0" borderId="1" xfId="1"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0" xfId="0" applyNumberFormat="1" applyFont="1"/>
    <xf numFmtId="9" fontId="1" fillId="0" borderId="0" xfId="2" applyFont="1"/>
    <xf numFmtId="0" fontId="6" fillId="0" borderId="1" xfId="0" applyFont="1" applyBorder="1" applyAlignment="1">
      <alignment wrapText="1"/>
    </xf>
    <xf numFmtId="0" fontId="2" fillId="0" borderId="1" xfId="1" applyNumberFormat="1" applyFont="1" applyFill="1" applyBorder="1" applyAlignment="1">
      <alignment vertical="center" wrapText="1"/>
    </xf>
    <xf numFmtId="164" fontId="3" fillId="0" borderId="1" xfId="1" applyNumberFormat="1" applyFont="1" applyFill="1" applyBorder="1" applyAlignment="1">
      <alignment horizontal="center" vertical="center"/>
    </xf>
    <xf numFmtId="164" fontId="3" fillId="0" borderId="1" xfId="1" applyNumberFormat="1" applyFont="1" applyFill="1" applyBorder="1" applyAlignment="1">
      <alignment vertical="center" wrapText="1"/>
    </xf>
    <xf numFmtId="165" fontId="3" fillId="0" borderId="2" xfId="0" applyNumberFormat="1" applyFont="1" applyBorder="1" applyAlignment="1">
      <alignment horizontal="left" vertical="center" wrapText="1"/>
    </xf>
    <xf numFmtId="164" fontId="3" fillId="0" borderId="1" xfId="1" applyNumberFormat="1" applyFont="1" applyFill="1" applyBorder="1" applyAlignment="1">
      <alignment vertical="center"/>
    </xf>
    <xf numFmtId="0" fontId="10" fillId="0" borderId="0" xfId="0" applyFont="1" applyAlignment="1">
      <alignment vertical="center"/>
    </xf>
    <xf numFmtId="0" fontId="1" fillId="0"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right" vertical="center"/>
    </xf>
    <xf numFmtId="0" fontId="13" fillId="0" borderId="0" xfId="0" applyFont="1"/>
    <xf numFmtId="0" fontId="1" fillId="0" borderId="1" xfId="1" applyNumberFormat="1" applyFont="1" applyFill="1" applyBorder="1" applyAlignment="1">
      <alignment horizontal="left" vertical="center"/>
    </xf>
    <xf numFmtId="3" fontId="1" fillId="0" borderId="1" xfId="1" applyNumberFormat="1" applyFont="1" applyFill="1" applyBorder="1" applyAlignment="1">
      <alignment horizontal="center" vertical="center"/>
    </xf>
    <xf numFmtId="165" fontId="3" fillId="0" borderId="1" xfId="0" applyNumberFormat="1" applyFont="1" applyBorder="1" applyAlignment="1">
      <alignment horizontal="left" vertical="center" wrapText="1"/>
    </xf>
    <xf numFmtId="0" fontId="1" fillId="3" borderId="1" xfId="1" applyNumberFormat="1" applyFont="1" applyFill="1" applyBorder="1" applyAlignment="1">
      <alignment horizontal="center" vertical="center" wrapText="1"/>
    </xf>
    <xf numFmtId="0" fontId="1" fillId="3" borderId="1" xfId="0" applyFont="1" applyFill="1" applyBorder="1" applyAlignment="1">
      <alignment vertical="center" wrapText="1"/>
    </xf>
    <xf numFmtId="164" fontId="1" fillId="3" borderId="1" xfId="1" applyNumberFormat="1" applyFont="1" applyFill="1" applyBorder="1" applyAlignment="1">
      <alignment horizontal="center" vertical="center"/>
    </xf>
    <xf numFmtId="0" fontId="1" fillId="3" borderId="1" xfId="1" applyNumberFormat="1" applyFont="1" applyFill="1" applyBorder="1" applyAlignment="1">
      <alignment vertical="center" wrapText="1"/>
    </xf>
    <xf numFmtId="164" fontId="3" fillId="0" borderId="1" xfId="1" applyNumberFormat="1" applyFont="1" applyFill="1" applyBorder="1" applyAlignment="1">
      <alignment horizontal="left" vertical="center" wrapText="1" indent="3"/>
    </xf>
    <xf numFmtId="164" fontId="14" fillId="0" borderId="1" xfId="1" applyNumberFormat="1" applyFont="1" applyFill="1" applyBorder="1" applyAlignment="1">
      <alignment horizontal="right" vertical="center" wrapText="1"/>
    </xf>
    <xf numFmtId="0" fontId="15"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applyAlignment="1">
      <alignment vertical="center" wrapText="1"/>
    </xf>
    <xf numFmtId="0" fontId="15" fillId="2" borderId="0" xfId="0" applyFont="1" applyFill="1" applyAlignment="1">
      <alignment horizontal="right" vertical="center"/>
    </xf>
    <xf numFmtId="10" fontId="15" fillId="2" borderId="0" xfId="2" applyNumberFormat="1" applyFont="1" applyFill="1" applyAlignment="1">
      <alignment horizontal="center" vertical="center"/>
    </xf>
    <xf numFmtId="0" fontId="16" fillId="2" borderId="0" xfId="0" applyFont="1" applyFill="1" applyAlignment="1">
      <alignment vertical="center" wrapText="1"/>
    </xf>
    <xf numFmtId="0" fontId="16" fillId="2" borderId="0" xfId="0" applyFont="1" applyFill="1" applyAlignment="1">
      <alignment horizontal="center" vertical="center"/>
    </xf>
    <xf numFmtId="0" fontId="17" fillId="2" borderId="0" xfId="0" applyFont="1" applyFill="1" applyAlignment="1">
      <alignment vertical="center" wrapText="1"/>
    </xf>
    <xf numFmtId="0" fontId="16" fillId="2" borderId="0" xfId="0" applyFont="1" applyFill="1" applyAlignment="1">
      <alignment vertical="center"/>
    </xf>
    <xf numFmtId="0" fontId="16" fillId="2" borderId="7" xfId="0" applyFont="1" applyFill="1" applyBorder="1" applyAlignment="1">
      <alignment horizontal="center" vertical="center"/>
    </xf>
    <xf numFmtId="10" fontId="17" fillId="2" borderId="0" xfId="2" applyNumberFormat="1" applyFont="1" applyFill="1" applyAlignment="1">
      <alignment horizontal="center" vertical="center"/>
    </xf>
    <xf numFmtId="0" fontId="17" fillId="2" borderId="7" xfId="0" applyFont="1" applyFill="1" applyBorder="1" applyAlignment="1">
      <alignment horizontal="right" vertical="center"/>
    </xf>
    <xf numFmtId="0" fontId="17" fillId="2" borderId="0" xfId="0" applyFont="1" applyFill="1" applyAlignment="1">
      <alignment vertical="center"/>
    </xf>
    <xf numFmtId="0" fontId="18" fillId="2" borderId="0" xfId="0" applyFont="1" applyFill="1" applyAlignment="1">
      <alignment vertical="center"/>
    </xf>
    <xf numFmtId="0" fontId="19" fillId="2" borderId="1" xfId="0" applyFont="1" applyFill="1" applyBorder="1" applyAlignment="1">
      <alignment horizontal="center" vertical="center" wrapText="1"/>
    </xf>
    <xf numFmtId="164" fontId="19" fillId="2" borderId="1" xfId="1" applyNumberFormat="1" applyFont="1" applyFill="1" applyBorder="1" applyAlignment="1">
      <alignment horizontal="center" vertical="center" wrapText="1"/>
    </xf>
    <xf numFmtId="0" fontId="20" fillId="2" borderId="1" xfId="1" applyNumberFormat="1" applyFont="1" applyFill="1" applyBorder="1" applyAlignment="1">
      <alignment horizontal="center" vertical="center"/>
    </xf>
    <xf numFmtId="0" fontId="20" fillId="2" borderId="1" xfId="1" applyNumberFormat="1" applyFont="1" applyFill="1" applyBorder="1" applyAlignment="1">
      <alignment vertical="center" wrapText="1"/>
    </xf>
    <xf numFmtId="164" fontId="20" fillId="2" borderId="1" xfId="1" applyNumberFormat="1" applyFont="1" applyFill="1" applyBorder="1" applyAlignment="1">
      <alignment horizontal="center" vertical="center"/>
    </xf>
    <xf numFmtId="164" fontId="21" fillId="2" borderId="1" xfId="1" applyNumberFormat="1" applyFont="1" applyFill="1" applyBorder="1" applyAlignment="1">
      <alignment horizontal="right" vertical="center" wrapText="1"/>
    </xf>
    <xf numFmtId="0" fontId="22" fillId="2" borderId="1" xfId="0" applyFont="1" applyFill="1" applyBorder="1"/>
    <xf numFmtId="165" fontId="21" fillId="2" borderId="1" xfId="0" applyNumberFormat="1" applyFont="1" applyFill="1" applyBorder="1" applyAlignment="1">
      <alignment horizontal="left" vertical="center" wrapText="1"/>
    </xf>
    <xf numFmtId="0" fontId="23" fillId="2" borderId="0" xfId="0" applyFont="1" applyFill="1" applyAlignment="1">
      <alignment vertical="center"/>
    </xf>
    <xf numFmtId="0" fontId="23" fillId="2" borderId="0" xfId="0" applyFont="1" applyFill="1" applyAlignment="1">
      <alignment horizontal="right" vertical="center"/>
    </xf>
    <xf numFmtId="0" fontId="23" fillId="2" borderId="1" xfId="0" applyFont="1" applyFill="1" applyBorder="1" applyAlignment="1">
      <alignment horizontal="center" vertical="center" wrapText="1"/>
    </xf>
    <xf numFmtId="0" fontId="24" fillId="2" borderId="1" xfId="1" applyNumberFormat="1" applyFont="1" applyFill="1" applyBorder="1" applyAlignment="1">
      <alignment vertical="center" wrapText="1"/>
    </xf>
    <xf numFmtId="164" fontId="24" fillId="2" borderId="1" xfId="1" applyNumberFormat="1" applyFont="1" applyFill="1" applyBorder="1" applyAlignment="1">
      <alignment horizontal="right" vertical="center" wrapText="1"/>
    </xf>
    <xf numFmtId="164" fontId="24" fillId="2" borderId="1" xfId="1" applyNumberFormat="1" applyFont="1" applyFill="1" applyBorder="1" applyAlignment="1">
      <alignment horizontal="right" vertical="center"/>
    </xf>
    <xf numFmtId="0" fontId="22" fillId="2" borderId="1" xfId="0" applyFont="1" applyFill="1" applyBorder="1" applyAlignment="1">
      <alignment horizontal="center" vertical="center"/>
    </xf>
    <xf numFmtId="0" fontId="22" fillId="2" borderId="1" xfId="0" applyFont="1" applyFill="1" applyBorder="1" applyAlignment="1">
      <alignment vertical="center" wrapText="1"/>
    </xf>
    <xf numFmtId="0" fontId="23" fillId="2" borderId="0" xfId="0" applyFont="1" applyFill="1"/>
    <xf numFmtId="0" fontId="25" fillId="2" borderId="0" xfId="0" applyFont="1" applyFill="1"/>
    <xf numFmtId="0" fontId="20" fillId="2" borderId="1" xfId="1" applyNumberFormat="1" applyFont="1" applyFill="1" applyBorder="1" applyAlignment="1">
      <alignment horizontal="center" vertical="center" wrapText="1"/>
    </xf>
    <xf numFmtId="0" fontId="20" fillId="2" borderId="1" xfId="0" applyFont="1" applyFill="1" applyBorder="1" applyAlignment="1">
      <alignment vertical="center" wrapText="1"/>
    </xf>
    <xf numFmtId="164" fontId="20" fillId="2" borderId="1" xfId="1" applyNumberFormat="1" applyFont="1" applyFill="1" applyBorder="1" applyAlignment="1">
      <alignment vertical="center"/>
    </xf>
    <xf numFmtId="0" fontId="26" fillId="2" borderId="1" xfId="0" applyFont="1" applyFill="1" applyBorder="1" applyAlignment="1">
      <alignment vertical="center" wrapText="1"/>
    </xf>
    <xf numFmtId="164" fontId="26" fillId="2" borderId="1" xfId="1" applyNumberFormat="1" applyFont="1" applyFill="1" applyBorder="1" applyAlignment="1">
      <alignment horizontal="right" vertical="center"/>
    </xf>
    <xf numFmtId="0" fontId="19" fillId="2" borderId="1" xfId="0" applyFont="1" applyFill="1" applyBorder="1" applyAlignment="1">
      <alignment horizontal="center" vertical="center" wrapText="1"/>
    </xf>
    <xf numFmtId="164" fontId="19" fillId="2" borderId="4" xfId="1"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 xfId="0" applyFont="1" applyFill="1" applyBorder="1" applyAlignment="1">
      <alignment vertical="center" wrapText="1"/>
    </xf>
    <xf numFmtId="165" fontId="20" fillId="2" borderId="1" xfId="0" applyNumberFormat="1" applyFont="1" applyFill="1" applyBorder="1" applyAlignment="1">
      <alignment horizontal="left" vertical="center" wrapText="1"/>
    </xf>
    <xf numFmtId="0" fontId="20" fillId="2" borderId="1" xfId="0" applyFont="1" applyFill="1" applyBorder="1" applyAlignment="1">
      <alignment horizontal="right" vertical="center"/>
    </xf>
    <xf numFmtId="0" fontId="25" fillId="2" borderId="0" xfId="0" applyFont="1" applyFill="1" applyAlignment="1">
      <alignment vertical="center"/>
    </xf>
    <xf numFmtId="0" fontId="23" fillId="2" borderId="1" xfId="0" applyFont="1" applyFill="1" applyBorder="1" applyAlignment="1">
      <alignment horizontal="center" vertical="center"/>
    </xf>
    <xf numFmtId="0" fontId="25" fillId="2" borderId="1" xfId="0" applyFont="1" applyFill="1" applyBorder="1" applyAlignment="1">
      <alignment vertical="center"/>
    </xf>
    <xf numFmtId="0" fontId="23" fillId="2" borderId="1" xfId="0" applyFont="1" applyFill="1" applyBorder="1" applyAlignment="1">
      <alignment horizontal="center"/>
    </xf>
    <xf numFmtId="0" fontId="25" fillId="2" borderId="1" xfId="0" applyFont="1" applyFill="1" applyBorder="1"/>
    <xf numFmtId="0" fontId="27" fillId="2" borderId="0" xfId="0" applyFont="1" applyFill="1" applyBorder="1" applyAlignment="1">
      <alignment horizontal="right" vertical="center"/>
    </xf>
    <xf numFmtId="0" fontId="16"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15" fillId="2" borderId="1" xfId="0" applyFont="1" applyFill="1" applyBorder="1" applyAlignment="1">
      <alignment vertical="center" wrapText="1"/>
    </xf>
    <xf numFmtId="0" fontId="15" fillId="2" borderId="1" xfId="0" applyFont="1" applyFill="1" applyBorder="1" applyAlignment="1">
      <alignment vertical="center" wrapText="1"/>
    </xf>
    <xf numFmtId="0" fontId="16" fillId="2" borderId="1" xfId="0" applyFont="1" applyFill="1" applyBorder="1" applyAlignment="1">
      <alignment vertical="center" wrapText="1"/>
    </xf>
    <xf numFmtId="0" fontId="20" fillId="2" borderId="1" xfId="1" applyNumberFormat="1" applyFont="1" applyFill="1" applyBorder="1" applyAlignment="1">
      <alignment horizontal="left" vertical="center" wrapText="1"/>
    </xf>
    <xf numFmtId="0" fontId="19" fillId="2" borderId="1" xfId="1" applyNumberFormat="1" applyFont="1" applyFill="1" applyBorder="1" applyAlignment="1">
      <alignment vertical="center" wrapText="1"/>
    </xf>
    <xf numFmtId="0" fontId="20" fillId="2" borderId="1" xfId="1" applyNumberFormat="1" applyFont="1" applyFill="1" applyBorder="1" applyAlignment="1">
      <alignment horizontal="left" vertical="center"/>
    </xf>
    <xf numFmtId="3" fontId="20" fillId="2" borderId="1" xfId="1" applyNumberFormat="1" applyFont="1" applyFill="1" applyBorder="1" applyAlignment="1">
      <alignment horizontal="center" vertical="center"/>
    </xf>
    <xf numFmtId="0" fontId="22" fillId="2" borderId="1" xfId="0" applyFont="1" applyFill="1" applyBorder="1" applyAlignment="1">
      <alignment vertical="center"/>
    </xf>
    <xf numFmtId="0" fontId="21" fillId="2" borderId="1" xfId="0" applyFont="1" applyFill="1" applyBorder="1" applyAlignment="1">
      <alignment horizontal="left" vertical="center" wrapText="1"/>
    </xf>
    <xf numFmtId="0" fontId="21" fillId="2" borderId="1" xfId="1" applyNumberFormat="1" applyFont="1" applyFill="1" applyBorder="1" applyAlignment="1">
      <alignment vertical="center" wrapText="1"/>
    </xf>
    <xf numFmtId="164" fontId="21" fillId="2" borderId="1" xfId="1" applyNumberFormat="1" applyFont="1" applyFill="1" applyBorder="1" applyAlignment="1">
      <alignment horizontal="center" vertical="center"/>
    </xf>
    <xf numFmtId="164" fontId="21" fillId="2" borderId="1" xfId="1" applyNumberFormat="1" applyFont="1" applyFill="1" applyBorder="1" applyAlignment="1">
      <alignment vertical="center" wrapText="1"/>
    </xf>
    <xf numFmtId="0" fontId="21" fillId="2" borderId="1" xfId="1" applyNumberFormat="1" applyFont="1" applyFill="1" applyBorder="1" applyAlignment="1">
      <alignment horizontal="left" vertical="center" wrapText="1"/>
    </xf>
    <xf numFmtId="165" fontId="21" fillId="2" borderId="2" xfId="0" applyNumberFormat="1" applyFont="1" applyFill="1" applyBorder="1" applyAlignment="1">
      <alignment horizontal="left" vertical="center" wrapText="1"/>
    </xf>
    <xf numFmtId="0" fontId="22" fillId="2" borderId="0" xfId="0" applyFont="1" applyFill="1" applyAlignment="1">
      <alignment horizontal="right" vertical="center"/>
    </xf>
    <xf numFmtId="0" fontId="22" fillId="2" borderId="0" xfId="0" applyFont="1" applyFill="1" applyAlignment="1">
      <alignment vertical="center"/>
    </xf>
    <xf numFmtId="0" fontId="22" fillId="2" borderId="0" xfId="0" applyFont="1" applyFill="1"/>
    <xf numFmtId="164" fontId="21" fillId="2" borderId="1" xfId="1" applyNumberFormat="1" applyFont="1" applyFill="1" applyBorder="1" applyAlignment="1">
      <alignment horizontal="right" vertical="center"/>
    </xf>
    <xf numFmtId="164" fontId="22" fillId="2" borderId="1" xfId="1" applyNumberFormat="1" applyFont="1" applyFill="1" applyBorder="1" applyAlignment="1">
      <alignment horizontal="right" vertical="center" wrapText="1"/>
    </xf>
    <xf numFmtId="164" fontId="22" fillId="2" borderId="1" xfId="1" applyNumberFormat="1" applyFont="1" applyFill="1" applyBorder="1" applyAlignment="1">
      <alignment horizontal="center" vertical="center" wrapText="1"/>
    </xf>
    <xf numFmtId="0" fontId="21" fillId="2" borderId="1" xfId="0" applyFont="1" applyFill="1" applyBorder="1" applyAlignment="1">
      <alignment horizontal="right" vertical="center" wrapText="1"/>
    </xf>
    <xf numFmtId="0" fontId="21" fillId="2" borderId="1" xfId="0" applyFont="1" applyFill="1" applyBorder="1" applyAlignment="1">
      <alignment vertical="center" wrapText="1"/>
    </xf>
    <xf numFmtId="0" fontId="19" fillId="2" borderId="0" xfId="0" applyFont="1" applyFill="1" applyAlignment="1">
      <alignment vertical="center"/>
    </xf>
    <xf numFmtId="0" fontId="20" fillId="2" borderId="0" xfId="0" applyFont="1" applyFill="1" applyAlignment="1">
      <alignment horizontal="right" vertical="center"/>
    </xf>
    <xf numFmtId="0" fontId="20" fillId="2" borderId="0" xfId="0" applyFont="1" applyFill="1" applyAlignment="1">
      <alignment vertical="center"/>
    </xf>
    <xf numFmtId="0" fontId="20" fillId="2" borderId="0" xfId="0" applyFont="1" applyFill="1"/>
    <xf numFmtId="164" fontId="21" fillId="2" borderId="1" xfId="1" applyNumberFormat="1" applyFont="1" applyFill="1" applyBorder="1" applyAlignment="1">
      <alignment horizontal="left" vertical="center" wrapText="1" indent="3"/>
    </xf>
    <xf numFmtId="0" fontId="23" fillId="2" borderId="1" xfId="0" applyFont="1" applyFill="1" applyBorder="1" applyAlignment="1">
      <alignment vertical="center"/>
    </xf>
    <xf numFmtId="164" fontId="21" fillId="2" borderId="1" xfId="1" applyNumberFormat="1" applyFont="1" applyFill="1" applyBorder="1" applyAlignment="1">
      <alignment vertical="center"/>
    </xf>
    <xf numFmtId="0" fontId="23" fillId="2" borderId="1" xfId="0" applyFont="1" applyFill="1" applyBorder="1"/>
    <xf numFmtId="0" fontId="22" fillId="2" borderId="1" xfId="0" applyFont="1" applyFill="1" applyBorder="1"/>
    <xf numFmtId="0" fontId="22" fillId="2" borderId="1" xfId="0" applyFont="1" applyFill="1" applyBorder="1" applyAlignment="1">
      <alignment horizontal="center" vertical="center" wrapText="1"/>
    </xf>
    <xf numFmtId="164" fontId="21" fillId="2" borderId="4" xfId="1" applyNumberFormat="1" applyFont="1" applyFill="1" applyBorder="1" applyAlignment="1">
      <alignment horizontal="right" vertical="center" wrapText="1"/>
    </xf>
    <xf numFmtId="0" fontId="19" fillId="2" borderId="1" xfId="0" applyFont="1" applyFill="1" applyBorder="1"/>
    <xf numFmtId="0" fontId="20" fillId="2" borderId="1" xfId="0" applyFont="1" applyFill="1" applyBorder="1"/>
    <xf numFmtId="0" fontId="22" fillId="2" borderId="1" xfId="0" applyFont="1" applyFill="1" applyBorder="1" applyAlignment="1">
      <alignment horizontal="left" vertical="center"/>
    </xf>
    <xf numFmtId="0" fontId="22" fillId="2" borderId="1" xfId="0" applyFont="1" applyFill="1" applyBorder="1" applyAlignment="1">
      <alignment wrapText="1"/>
    </xf>
    <xf numFmtId="0" fontId="18" fillId="2" borderId="0" xfId="0" applyFont="1" applyFill="1"/>
    <xf numFmtId="0" fontId="22" fillId="2" borderId="1" xfId="0" applyFont="1" applyFill="1" applyBorder="1" applyAlignment="1">
      <alignment wrapText="1"/>
    </xf>
    <xf numFmtId="0" fontId="20" fillId="2" borderId="1" xfId="0" applyFont="1" applyFill="1" applyBorder="1" applyAlignment="1">
      <alignment horizontal="left" vertical="center" wrapText="1"/>
    </xf>
    <xf numFmtId="164" fontId="20" fillId="2" borderId="1" xfId="1" applyNumberFormat="1" applyFont="1" applyFill="1" applyBorder="1" applyAlignment="1">
      <alignment horizontal="right" vertical="center" wrapText="1"/>
    </xf>
    <xf numFmtId="0" fontId="20" fillId="2" borderId="1" xfId="0" applyFont="1" applyFill="1" applyBorder="1" applyAlignment="1">
      <alignment horizontal="right" vertical="center" wrapText="1"/>
    </xf>
    <xf numFmtId="164" fontId="20" fillId="2" borderId="1" xfId="1" applyNumberFormat="1" applyFont="1" applyFill="1" applyBorder="1" applyAlignment="1">
      <alignment horizontal="right" vertical="center"/>
    </xf>
    <xf numFmtId="0" fontId="20" fillId="2" borderId="1" xfId="0" applyFont="1" applyFill="1" applyBorder="1"/>
    <xf numFmtId="0" fontId="20" fillId="2" borderId="1" xfId="0" applyFont="1" applyFill="1" applyBorder="1" applyAlignment="1">
      <alignment horizontal="center" vertical="center" wrapText="1"/>
    </xf>
    <xf numFmtId="0" fontId="20" fillId="2" borderId="1" xfId="0" applyFont="1" applyFill="1" applyBorder="1" applyAlignment="1">
      <alignment vertical="center"/>
    </xf>
    <xf numFmtId="0" fontId="18" fillId="2" borderId="1" xfId="0" applyFont="1" applyFill="1" applyBorder="1" applyAlignment="1">
      <alignment wrapText="1"/>
    </xf>
    <xf numFmtId="0" fontId="19" fillId="2" borderId="1" xfId="1" applyNumberFormat="1" applyFont="1" applyFill="1" applyBorder="1" applyAlignment="1">
      <alignment horizontal="center" vertical="center"/>
    </xf>
    <xf numFmtId="164" fontId="19" fillId="2" borderId="1" xfId="1" applyNumberFormat="1" applyFont="1" applyFill="1" applyBorder="1" applyAlignment="1">
      <alignment horizontal="center" vertical="center"/>
    </xf>
    <xf numFmtId="0" fontId="19" fillId="2" borderId="1" xfId="0" applyFont="1" applyFill="1" applyBorder="1"/>
    <xf numFmtId="0" fontId="23" fillId="2" borderId="3" xfId="0" applyFont="1" applyFill="1" applyBorder="1" applyAlignment="1">
      <alignment horizontal="center" vertical="center" wrapText="1"/>
    </xf>
    <xf numFmtId="0" fontId="24" fillId="2" borderId="3" xfId="1" applyNumberFormat="1" applyFont="1" applyFill="1" applyBorder="1" applyAlignment="1">
      <alignment vertical="center" wrapText="1"/>
    </xf>
    <xf numFmtId="0" fontId="18" fillId="2" borderId="3" xfId="0" applyFont="1" applyFill="1" applyBorder="1" applyAlignment="1">
      <alignment horizontal="right" vertical="center"/>
    </xf>
    <xf numFmtId="164" fontId="24" fillId="2" borderId="3" xfId="1" applyNumberFormat="1" applyFont="1" applyFill="1" applyBorder="1" applyAlignment="1">
      <alignment horizontal="right" vertical="center" wrapText="1"/>
    </xf>
    <xf numFmtId="164" fontId="24" fillId="2" borderId="3" xfId="1" applyNumberFormat="1" applyFont="1" applyFill="1" applyBorder="1" applyAlignment="1">
      <alignment horizontal="right" vertical="center"/>
    </xf>
    <xf numFmtId="164" fontId="22" fillId="2" borderId="1" xfId="1" applyNumberFormat="1" applyFont="1" applyFill="1" applyBorder="1" applyAlignment="1">
      <alignment horizontal="right" vertical="center"/>
    </xf>
    <xf numFmtId="0" fontId="22" fillId="2" borderId="1" xfId="1" applyNumberFormat="1" applyFont="1" applyFill="1" applyBorder="1" applyAlignment="1">
      <alignment horizontal="center" vertical="center"/>
    </xf>
    <xf numFmtId="164" fontId="22" fillId="2" borderId="1" xfId="1" applyNumberFormat="1" applyFont="1" applyFill="1" applyBorder="1" applyAlignment="1">
      <alignment horizontal="center" vertical="center"/>
    </xf>
    <xf numFmtId="164" fontId="22" fillId="2" borderId="1" xfId="1" applyNumberFormat="1" applyFont="1" applyFill="1" applyBorder="1" applyAlignment="1">
      <alignment vertical="center"/>
    </xf>
    <xf numFmtId="0" fontId="22" fillId="2" borderId="1" xfId="0" applyFont="1" applyFill="1" applyBorder="1" applyAlignment="1">
      <alignment horizontal="left" vertical="center" wrapText="1"/>
    </xf>
    <xf numFmtId="0" fontId="22" fillId="2" borderId="1" xfId="0" applyFont="1" applyFill="1" applyBorder="1" applyAlignment="1">
      <alignment horizontal="right" vertical="center" wrapText="1"/>
    </xf>
    <xf numFmtId="3" fontId="22" fillId="2" borderId="1" xfId="0" applyNumberFormat="1" applyFont="1" applyFill="1" applyBorder="1" applyAlignment="1">
      <alignment horizontal="right" vertical="center" wrapText="1"/>
    </xf>
    <xf numFmtId="164" fontId="22" fillId="2" borderId="1" xfId="1" applyNumberFormat="1" applyFont="1" applyFill="1" applyBorder="1" applyAlignment="1">
      <alignment vertical="center" wrapText="1"/>
    </xf>
    <xf numFmtId="0" fontId="19" fillId="2" borderId="1" xfId="0" applyFont="1" applyFill="1" applyBorder="1" applyAlignment="1">
      <alignment horizontal="center"/>
    </xf>
    <xf numFmtId="164" fontId="19" fillId="2" borderId="1" xfId="1" applyNumberFormat="1" applyFont="1" applyFill="1" applyBorder="1" applyAlignment="1">
      <alignment horizontal="right" vertical="center"/>
    </xf>
    <xf numFmtId="164" fontId="20" fillId="2" borderId="4" xfId="1" applyNumberFormat="1" applyFont="1" applyFill="1" applyBorder="1" applyAlignment="1">
      <alignment horizontal="right" vertical="center"/>
    </xf>
    <xf numFmtId="0" fontId="20" fillId="2" borderId="4" xfId="0" applyFont="1" applyFill="1" applyBorder="1"/>
    <xf numFmtId="164" fontId="20" fillId="2" borderId="4" xfId="1" applyNumberFormat="1" applyFont="1" applyFill="1" applyBorder="1" applyAlignment="1">
      <alignment horizontal="right" vertical="center" wrapText="1"/>
    </xf>
    <xf numFmtId="164" fontId="24" fillId="2" borderId="4" xfId="1" applyNumberFormat="1" applyFont="1" applyFill="1" applyBorder="1" applyAlignment="1">
      <alignment horizontal="right" vertical="center" wrapText="1"/>
    </xf>
    <xf numFmtId="164" fontId="24" fillId="2" borderId="8" xfId="1" applyNumberFormat="1" applyFont="1" applyFill="1" applyBorder="1" applyAlignment="1">
      <alignment horizontal="right" vertical="center" wrapText="1"/>
    </xf>
    <xf numFmtId="0" fontId="18" fillId="2" borderId="1" xfId="0" applyFont="1" applyFill="1" applyBorder="1" applyAlignment="1">
      <alignment horizontal="right" vertical="center"/>
    </xf>
    <xf numFmtId="0" fontId="22" fillId="2" borderId="4" xfId="0" applyFont="1" applyFill="1" applyBorder="1"/>
    <xf numFmtId="0" fontId="22" fillId="2" borderId="1" xfId="0" applyFont="1" applyFill="1" applyBorder="1" applyAlignment="1">
      <alignment vertical="center"/>
    </xf>
    <xf numFmtId="164" fontId="22" fillId="2" borderId="4" xfId="1" applyNumberFormat="1" applyFont="1" applyFill="1" applyBorder="1" applyAlignment="1">
      <alignment vertical="center"/>
    </xf>
    <xf numFmtId="0" fontId="16" fillId="2" borderId="1" xfId="0" applyFont="1" applyFill="1" applyBorder="1" applyAlignment="1">
      <alignment vertical="center" wrapText="1"/>
    </xf>
    <xf numFmtId="0" fontId="22" fillId="2" borderId="1" xfId="0" applyFont="1" applyFill="1" applyBorder="1" applyAlignment="1">
      <alignment horizontal="right" vertical="center"/>
    </xf>
    <xf numFmtId="0" fontId="28" fillId="2" borderId="1" xfId="1" applyNumberFormat="1" applyFont="1" applyFill="1" applyBorder="1" applyAlignment="1">
      <alignment vertical="center" wrapText="1"/>
    </xf>
    <xf numFmtId="0" fontId="19" fillId="2" borderId="0" xfId="0" applyFont="1" applyFill="1" applyAlignment="1">
      <alignment horizontal="right" vertical="center"/>
    </xf>
    <xf numFmtId="0" fontId="20" fillId="2" borderId="3" xfId="0" applyFont="1" applyFill="1" applyBorder="1" applyAlignment="1">
      <alignment vertical="center" wrapText="1"/>
    </xf>
    <xf numFmtId="164" fontId="20" fillId="2" borderId="3" xfId="1" applyNumberFormat="1" applyFont="1" applyFill="1" applyBorder="1" applyAlignment="1">
      <alignment vertical="center" wrapText="1"/>
    </xf>
    <xf numFmtId="0" fontId="16" fillId="2" borderId="1" xfId="0" applyFont="1" applyFill="1" applyBorder="1" applyAlignment="1">
      <alignment vertical="center"/>
    </xf>
    <xf numFmtId="10" fontId="15" fillId="2" borderId="1" xfId="2" applyNumberFormat="1" applyFont="1" applyFill="1" applyBorder="1" applyAlignment="1">
      <alignment horizontal="center" vertical="center"/>
    </xf>
    <xf numFmtId="0" fontId="16" fillId="2" borderId="0" xfId="0" applyFont="1" applyFill="1" applyAlignment="1">
      <alignment horizontal="right" vertical="center"/>
    </xf>
    <xf numFmtId="10" fontId="16" fillId="2" borderId="1" xfId="2"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vertical="center"/>
    </xf>
    <xf numFmtId="164" fontId="20" fillId="2" borderId="4" xfId="1" applyNumberFormat="1" applyFont="1" applyFill="1" applyBorder="1" applyAlignment="1">
      <alignment vertical="center"/>
    </xf>
    <xf numFmtId="164" fontId="20" fillId="2" borderId="1" xfId="1" applyNumberFormat="1" applyFont="1" applyFill="1" applyBorder="1" applyAlignment="1">
      <alignment vertical="center" wrapText="1"/>
    </xf>
    <xf numFmtId="0" fontId="15" fillId="2" borderId="1" xfId="0" applyFont="1" applyFill="1" applyBorder="1" applyAlignment="1">
      <alignment vertical="center"/>
    </xf>
    <xf numFmtId="0" fontId="15" fillId="2" borderId="1" xfId="0" applyFont="1" applyFill="1" applyBorder="1" applyAlignment="1">
      <alignment vertical="center"/>
    </xf>
    <xf numFmtId="0" fontId="19" fillId="2" borderId="1" xfId="0" applyFont="1" applyFill="1" applyBorder="1" applyAlignment="1">
      <alignment horizontal="right" vertical="center"/>
    </xf>
    <xf numFmtId="0" fontId="19" fillId="2" borderId="1" xfId="0" applyFont="1" applyFill="1" applyBorder="1" applyAlignment="1">
      <alignment vertical="center"/>
    </xf>
    <xf numFmtId="164" fontId="20" fillId="2" borderId="1" xfId="1" applyNumberFormat="1" applyFont="1" applyFill="1" applyBorder="1" applyAlignment="1">
      <alignment horizontal="center" vertical="center" wrapText="1"/>
    </xf>
    <xf numFmtId="0" fontId="20" fillId="2" borderId="2" xfId="1" applyNumberFormat="1" applyFont="1" applyFill="1" applyBorder="1" applyAlignment="1">
      <alignment horizontal="center" vertical="center"/>
    </xf>
    <xf numFmtId="0" fontId="20" fillId="2" borderId="2" xfId="0" applyFont="1" applyFill="1" applyBorder="1" applyAlignment="1">
      <alignment horizontal="left" vertical="center" wrapText="1"/>
    </xf>
    <xf numFmtId="0" fontId="20" fillId="2" borderId="2" xfId="0" applyFont="1" applyFill="1" applyBorder="1"/>
    <xf numFmtId="164" fontId="20" fillId="2" borderId="2" xfId="1" applyNumberFormat="1" applyFont="1" applyFill="1" applyBorder="1" applyAlignment="1">
      <alignment horizontal="right" vertical="center"/>
    </xf>
    <xf numFmtId="164" fontId="19" fillId="2" borderId="1" xfId="1" applyNumberFormat="1" applyFont="1" applyFill="1" applyBorder="1" applyAlignment="1">
      <alignment vertical="center" wrapText="1"/>
    </xf>
    <xf numFmtId="164" fontId="20" fillId="2" borderId="2" xfId="1" applyNumberFormat="1" applyFont="1" applyFill="1" applyBorder="1" applyAlignment="1">
      <alignment horizontal="right" vertical="center" wrapText="1"/>
    </xf>
    <xf numFmtId="0" fontId="18" fillId="2" borderId="1" xfId="0" applyFont="1" applyFill="1" applyBorder="1" applyAlignment="1">
      <alignment wrapText="1"/>
    </xf>
    <xf numFmtId="0" fontId="20"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64" fontId="19" fillId="2" borderId="1" xfId="1" applyNumberFormat="1" applyFont="1" applyFill="1" applyBorder="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horizontal="center" vertical="center"/>
    </xf>
    <xf numFmtId="0" fontId="16" fillId="2" borderId="7" xfId="0" applyFont="1" applyFill="1" applyBorder="1" applyAlignment="1">
      <alignment horizontal="center" vertical="center"/>
    </xf>
    <xf numFmtId="0" fontId="17" fillId="2" borderId="7" xfId="0" applyFont="1" applyFill="1" applyBorder="1" applyAlignment="1">
      <alignment horizontal="right" vertical="center"/>
    </xf>
    <xf numFmtId="0" fontId="17" fillId="2" borderId="0" xfId="0" applyFont="1" applyFill="1" applyBorder="1" applyAlignment="1">
      <alignment horizontal="right"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164" fontId="2" fillId="0"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164" fontId="7" fillId="0" borderId="1" xfId="1" applyNumberFormat="1" applyFont="1" applyFill="1" applyBorder="1" applyAlignment="1">
      <alignment horizontal="center" vertical="center" wrapText="1"/>
    </xf>
    <xf numFmtId="0" fontId="7" fillId="0" borderId="1" xfId="0" applyFont="1" applyBorder="1" applyAlignment="1">
      <alignment horizontal="center" vertical="center" wrapText="1"/>
    </xf>
    <xf numFmtId="164" fontId="7" fillId="0" borderId="4" xfId="1" applyNumberFormat="1" applyFont="1" applyFill="1" applyBorder="1" applyAlignment="1">
      <alignment horizontal="center" vertical="center" wrapText="1"/>
    </xf>
    <xf numFmtId="164" fontId="7" fillId="0" borderId="5" xfId="1" applyNumberFormat="1" applyFont="1" applyFill="1" applyBorder="1" applyAlignment="1">
      <alignment horizontal="center" vertical="center" wrapText="1"/>
    </xf>
    <xf numFmtId="164" fontId="7" fillId="0" borderId="6" xfId="1" applyNumberFormat="1" applyFont="1" applyFill="1" applyBorder="1" applyAlignment="1">
      <alignment horizontal="center" vertical="center" wrapText="1"/>
    </xf>
    <xf numFmtId="164" fontId="2" fillId="0" borderId="4" xfId="1" applyNumberFormat="1" applyFont="1" applyFill="1" applyBorder="1" applyAlignment="1">
      <alignment horizontal="center" vertical="center" wrapText="1"/>
    </xf>
    <xf numFmtId="164" fontId="2" fillId="0" borderId="5" xfId="1" applyNumberFormat="1" applyFont="1" applyFill="1" applyBorder="1" applyAlignment="1">
      <alignment horizontal="center" vertical="center" wrapText="1"/>
    </xf>
    <xf numFmtId="164" fontId="2" fillId="0" borderId="6" xfId="1" applyNumberFormat="1"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 fillId="0" borderId="6"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 fillId="0" borderId="1" xfId="0" applyFont="1" applyBorder="1" applyAlignment="1">
      <alignment horizontal="center" vertical="center" wrapText="1"/>
    </xf>
    <xf numFmtId="0" fontId="7" fillId="0" borderId="6" xfId="0" applyFont="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64"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20">
    <cellStyle name="Comma" xfId="1" builtinId="3"/>
    <cellStyle name="Comma 2" xfId="3"/>
    <cellStyle name="Comma 2 2" xfId="4"/>
    <cellStyle name="Comma 3 2" xfId="5"/>
    <cellStyle name="Comma 3 2 2" xfId="6"/>
    <cellStyle name="Comma 4" xfId="7"/>
    <cellStyle name="Normal" xfId="0" builtinId="0"/>
    <cellStyle name="Normal 10 2" xfId="8"/>
    <cellStyle name="Normal 2" xfId="9"/>
    <cellStyle name="Normal 2 2" xfId="10"/>
    <cellStyle name="Normal 2 3" xfId="11"/>
    <cellStyle name="Normal 3" xfId="12"/>
    <cellStyle name="Normal 4" xfId="13"/>
    <cellStyle name="Normal 5" xfId="14"/>
    <cellStyle name="Normal 5 5" xfId="15"/>
    <cellStyle name="Normal 6" xfId="16"/>
    <cellStyle name="Normal 6 2" xfId="17"/>
    <cellStyle name="Percent" xfId="2" builtinId="5"/>
    <cellStyle name="Percent 2" xfId="18"/>
    <cellStyle name="Percent 3"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topLeftCell="A41" zoomScale="70" zoomScaleNormal="70" workbookViewId="0">
      <selection activeCell="O5" sqref="A1:XFD1048576"/>
    </sheetView>
  </sheetViews>
  <sheetFormatPr defaultColWidth="9" defaultRowHeight="15"/>
  <cols>
    <col min="1" max="1" width="8.7109375" style="77" customWidth="1"/>
    <col min="2" max="2" width="22.7109375" style="77" customWidth="1"/>
    <col min="3" max="3" width="21.140625" style="78" customWidth="1"/>
    <col min="4" max="4" width="22.28515625" style="77" customWidth="1"/>
    <col min="5" max="10" width="11.85546875" style="77" customWidth="1"/>
    <col min="11" max="11" width="4.7109375" style="77" customWidth="1"/>
    <col min="12" max="12" width="27.7109375" style="77" customWidth="1"/>
    <col min="13" max="14" width="21" style="77" customWidth="1"/>
    <col min="15" max="20" width="10.140625" style="77" customWidth="1"/>
  </cols>
  <sheetData>
    <row r="1" spans="1:20" ht="15.75">
      <c r="A1" s="3" t="s">
        <v>316</v>
      </c>
      <c r="B1" s="3"/>
      <c r="C1" s="90"/>
      <c r="D1" s="1"/>
      <c r="E1" s="1"/>
      <c r="F1" s="1"/>
      <c r="G1" s="1"/>
      <c r="H1" s="91"/>
      <c r="I1" s="91"/>
      <c r="J1" s="91"/>
      <c r="K1" s="99" t="str">
        <f>A1</f>
        <v>7. XÃ TÂN UYÊN</v>
      </c>
      <c r="L1" s="91"/>
      <c r="M1" s="91"/>
      <c r="N1" s="91"/>
      <c r="O1" s="91"/>
      <c r="P1" s="91"/>
      <c r="Q1" s="91"/>
      <c r="R1" s="91"/>
      <c r="S1" s="91"/>
      <c r="T1" s="91"/>
    </row>
    <row r="2" spans="1:20" ht="15.75">
      <c r="A2" s="5"/>
      <c r="B2" s="5"/>
      <c r="C2" s="2"/>
      <c r="D2" s="1"/>
      <c r="E2" s="1"/>
      <c r="F2" s="17"/>
      <c r="G2" s="1"/>
      <c r="H2" s="91"/>
      <c r="I2" s="17"/>
      <c r="J2" s="91"/>
      <c r="K2" s="91"/>
      <c r="L2" s="91"/>
      <c r="M2" s="91"/>
      <c r="N2" s="91"/>
      <c r="O2" s="91"/>
      <c r="P2" s="91"/>
      <c r="Q2" s="91"/>
      <c r="R2" s="91"/>
      <c r="S2" s="91"/>
      <c r="T2" s="67" t="s">
        <v>2</v>
      </c>
    </row>
    <row r="3" spans="1:20" ht="31.5">
      <c r="A3" s="291" t="s">
        <v>9</v>
      </c>
      <c r="B3" s="291" t="s">
        <v>4</v>
      </c>
      <c r="C3" s="291" t="s">
        <v>5</v>
      </c>
      <c r="D3" s="291"/>
      <c r="E3" s="290" t="s">
        <v>10</v>
      </c>
      <c r="F3" s="290"/>
      <c r="G3" s="290"/>
      <c r="H3" s="290" t="s">
        <v>11</v>
      </c>
      <c r="I3" s="290"/>
      <c r="J3" s="7" t="s">
        <v>12</v>
      </c>
      <c r="K3" s="305" t="s">
        <v>9</v>
      </c>
      <c r="L3" s="291" t="s">
        <v>4</v>
      </c>
      <c r="M3" s="291" t="s">
        <v>5</v>
      </c>
      <c r="N3" s="291"/>
      <c r="O3" s="297" t="s">
        <v>10</v>
      </c>
      <c r="P3" s="298"/>
      <c r="Q3" s="299"/>
      <c r="R3" s="290" t="s">
        <v>11</v>
      </c>
      <c r="S3" s="290"/>
      <c r="T3" s="7" t="s">
        <v>12</v>
      </c>
    </row>
    <row r="4" spans="1:20" ht="15.75">
      <c r="A4" s="291"/>
      <c r="B4" s="291"/>
      <c r="C4" s="6" t="s">
        <v>13</v>
      </c>
      <c r="D4" s="6" t="s">
        <v>14</v>
      </c>
      <c r="E4" s="6" t="s">
        <v>15</v>
      </c>
      <c r="F4" s="6" t="s">
        <v>16</v>
      </c>
      <c r="G4" s="6" t="s">
        <v>17</v>
      </c>
      <c r="H4" s="6" t="s">
        <v>15</v>
      </c>
      <c r="I4" s="6" t="s">
        <v>16</v>
      </c>
      <c r="J4" s="6" t="s">
        <v>15</v>
      </c>
      <c r="K4" s="305"/>
      <c r="L4" s="291"/>
      <c r="M4" s="6" t="s">
        <v>13</v>
      </c>
      <c r="N4" s="6" t="s">
        <v>14</v>
      </c>
      <c r="O4" s="6" t="s">
        <v>15</v>
      </c>
      <c r="P4" s="6" t="s">
        <v>16</v>
      </c>
      <c r="Q4" s="6" t="s">
        <v>17</v>
      </c>
      <c r="R4" s="6" t="s">
        <v>15</v>
      </c>
      <c r="S4" s="6" t="s">
        <v>16</v>
      </c>
      <c r="T4" s="6" t="s">
        <v>15</v>
      </c>
    </row>
    <row r="5" spans="1:20" ht="47.25">
      <c r="A5" s="8">
        <v>1</v>
      </c>
      <c r="B5" s="9" t="s">
        <v>319</v>
      </c>
      <c r="C5" s="9" t="s">
        <v>320</v>
      </c>
      <c r="D5" s="9" t="s">
        <v>321</v>
      </c>
      <c r="E5" s="47">
        <v>2100</v>
      </c>
      <c r="F5" s="47">
        <v>1150</v>
      </c>
      <c r="G5" s="47">
        <v>950</v>
      </c>
      <c r="H5" s="48"/>
      <c r="I5" s="48"/>
      <c r="J5" s="48"/>
      <c r="K5" s="8">
        <v>1</v>
      </c>
      <c r="L5" s="9" t="s">
        <v>319</v>
      </c>
      <c r="M5" s="9" t="s">
        <v>320</v>
      </c>
      <c r="N5" s="9" t="s">
        <v>321</v>
      </c>
      <c r="O5" s="47">
        <v>2100</v>
      </c>
      <c r="P5" s="47">
        <v>1150</v>
      </c>
      <c r="Q5" s="47">
        <v>950</v>
      </c>
      <c r="R5" s="48"/>
      <c r="S5" s="48"/>
      <c r="T5" s="48"/>
    </row>
    <row r="6" spans="1:20" ht="63">
      <c r="A6" s="8">
        <v>2</v>
      </c>
      <c r="B6" s="9" t="s">
        <v>319</v>
      </c>
      <c r="C6" s="9" t="s">
        <v>322</v>
      </c>
      <c r="D6" s="9" t="s">
        <v>323</v>
      </c>
      <c r="E6" s="47">
        <v>1450</v>
      </c>
      <c r="F6" s="47">
        <v>900</v>
      </c>
      <c r="G6" s="47">
        <v>700</v>
      </c>
      <c r="H6" s="48"/>
      <c r="I6" s="48"/>
      <c r="J6" s="48"/>
      <c r="K6" s="8">
        <v>2</v>
      </c>
      <c r="L6" s="9" t="s">
        <v>319</v>
      </c>
      <c r="M6" s="9" t="s">
        <v>322</v>
      </c>
      <c r="N6" s="9" t="s">
        <v>323</v>
      </c>
      <c r="O6" s="47">
        <v>1450</v>
      </c>
      <c r="P6" s="47">
        <v>900</v>
      </c>
      <c r="Q6" s="47">
        <v>700</v>
      </c>
      <c r="R6" s="48"/>
      <c r="S6" s="48"/>
      <c r="T6" s="48"/>
    </row>
    <row r="7" spans="1:20" ht="47.25">
      <c r="A7" s="8">
        <v>3</v>
      </c>
      <c r="B7" s="9" t="s">
        <v>319</v>
      </c>
      <c r="C7" s="9" t="s">
        <v>324</v>
      </c>
      <c r="D7" s="9" t="s">
        <v>325</v>
      </c>
      <c r="E7" s="47">
        <v>550</v>
      </c>
      <c r="F7" s="47">
        <v>300</v>
      </c>
      <c r="G7" s="47">
        <v>250</v>
      </c>
      <c r="H7" s="48"/>
      <c r="I7" s="48"/>
      <c r="J7" s="48"/>
      <c r="K7" s="8">
        <v>3</v>
      </c>
      <c r="L7" s="9" t="s">
        <v>319</v>
      </c>
      <c r="M7" s="9" t="s">
        <v>324</v>
      </c>
      <c r="N7" s="9" t="s">
        <v>325</v>
      </c>
      <c r="O7" s="47">
        <v>550</v>
      </c>
      <c r="P7" s="47">
        <v>300</v>
      </c>
      <c r="Q7" s="47">
        <v>250</v>
      </c>
      <c r="R7" s="48"/>
      <c r="S7" s="48"/>
      <c r="T7" s="48"/>
    </row>
    <row r="8" spans="1:20" ht="31.5">
      <c r="A8" s="8">
        <v>4</v>
      </c>
      <c r="B8" s="9" t="s">
        <v>319</v>
      </c>
      <c r="C8" s="9" t="s">
        <v>326</v>
      </c>
      <c r="D8" s="9" t="s">
        <v>327</v>
      </c>
      <c r="E8" s="47">
        <v>1550</v>
      </c>
      <c r="F8" s="47">
        <v>900</v>
      </c>
      <c r="G8" s="47">
        <v>700</v>
      </c>
      <c r="H8" s="48"/>
      <c r="I8" s="48"/>
      <c r="J8" s="48"/>
      <c r="K8" s="8">
        <v>4</v>
      </c>
      <c r="L8" s="9" t="s">
        <v>319</v>
      </c>
      <c r="M8" s="9" t="s">
        <v>326</v>
      </c>
      <c r="N8" s="9" t="s">
        <v>327</v>
      </c>
      <c r="O8" s="47">
        <v>1550</v>
      </c>
      <c r="P8" s="47">
        <v>900</v>
      </c>
      <c r="Q8" s="47">
        <v>700</v>
      </c>
      <c r="R8" s="48"/>
      <c r="S8" s="48"/>
      <c r="T8" s="48"/>
    </row>
    <row r="9" spans="1:20" ht="47.25">
      <c r="A9" s="8">
        <v>5</v>
      </c>
      <c r="B9" s="9" t="s">
        <v>319</v>
      </c>
      <c r="C9" s="9" t="s">
        <v>328</v>
      </c>
      <c r="D9" s="9" t="s">
        <v>329</v>
      </c>
      <c r="E9" s="47">
        <v>1450</v>
      </c>
      <c r="F9" s="47">
        <v>900</v>
      </c>
      <c r="G9" s="47">
        <v>700</v>
      </c>
      <c r="H9" s="48"/>
      <c r="I9" s="48"/>
      <c r="J9" s="48"/>
      <c r="K9" s="8">
        <v>5</v>
      </c>
      <c r="L9" s="9" t="s">
        <v>319</v>
      </c>
      <c r="M9" s="9" t="s">
        <v>328</v>
      </c>
      <c r="N9" s="9" t="s">
        <v>329</v>
      </c>
      <c r="O9" s="47">
        <v>1450</v>
      </c>
      <c r="P9" s="47">
        <v>900</v>
      </c>
      <c r="Q9" s="47">
        <v>700</v>
      </c>
      <c r="R9" s="48"/>
      <c r="S9" s="48"/>
      <c r="T9" s="48"/>
    </row>
    <row r="10" spans="1:20" ht="31.5">
      <c r="A10" s="8">
        <v>6</v>
      </c>
      <c r="B10" s="9" t="s">
        <v>330</v>
      </c>
      <c r="C10" s="9" t="s">
        <v>331</v>
      </c>
      <c r="D10" s="9" t="s">
        <v>332</v>
      </c>
      <c r="E10" s="47">
        <v>550</v>
      </c>
      <c r="F10" s="47">
        <v>300</v>
      </c>
      <c r="G10" s="47">
        <v>250</v>
      </c>
      <c r="H10" s="48"/>
      <c r="I10" s="48"/>
      <c r="J10" s="48"/>
      <c r="K10" s="8">
        <v>6</v>
      </c>
      <c r="L10" s="9" t="s">
        <v>330</v>
      </c>
      <c r="M10" s="9" t="s">
        <v>331</v>
      </c>
      <c r="N10" s="9" t="s">
        <v>332</v>
      </c>
      <c r="O10" s="47">
        <v>550</v>
      </c>
      <c r="P10" s="47">
        <v>300</v>
      </c>
      <c r="Q10" s="47">
        <v>250</v>
      </c>
      <c r="R10" s="48"/>
      <c r="S10" s="48"/>
      <c r="T10" s="48"/>
    </row>
    <row r="11" spans="1:20" ht="47.25">
      <c r="A11" s="8">
        <v>7</v>
      </c>
      <c r="B11" s="9" t="s">
        <v>330</v>
      </c>
      <c r="C11" s="9" t="s">
        <v>333</v>
      </c>
      <c r="D11" s="9" t="s">
        <v>334</v>
      </c>
      <c r="E11" s="47">
        <v>270</v>
      </c>
      <c r="F11" s="47">
        <v>210</v>
      </c>
      <c r="G11" s="47">
        <v>130</v>
      </c>
      <c r="H11" s="48"/>
      <c r="I11" s="48"/>
      <c r="J11" s="48"/>
      <c r="K11" s="8">
        <v>7</v>
      </c>
      <c r="L11" s="9" t="s">
        <v>330</v>
      </c>
      <c r="M11" s="9" t="s">
        <v>333</v>
      </c>
      <c r="N11" s="9" t="s">
        <v>334</v>
      </c>
      <c r="O11" s="47">
        <v>270</v>
      </c>
      <c r="P11" s="47">
        <v>210</v>
      </c>
      <c r="Q11" s="47">
        <v>130</v>
      </c>
      <c r="R11" s="48"/>
      <c r="S11" s="48"/>
      <c r="T11" s="48"/>
    </row>
    <row r="12" spans="1:20" ht="31.5">
      <c r="A12" s="8">
        <v>8</v>
      </c>
      <c r="B12" s="9" t="s">
        <v>335</v>
      </c>
      <c r="C12" s="9" t="s">
        <v>336</v>
      </c>
      <c r="D12" s="9" t="s">
        <v>337</v>
      </c>
      <c r="E12" s="47">
        <v>550</v>
      </c>
      <c r="F12" s="47">
        <v>300</v>
      </c>
      <c r="G12" s="47">
        <v>250</v>
      </c>
      <c r="H12" s="48"/>
      <c r="I12" s="48"/>
      <c r="J12" s="48"/>
      <c r="K12" s="8">
        <v>8</v>
      </c>
      <c r="L12" s="9" t="s">
        <v>335</v>
      </c>
      <c r="M12" s="9" t="s">
        <v>336</v>
      </c>
      <c r="N12" s="9" t="s">
        <v>337</v>
      </c>
      <c r="O12" s="47">
        <v>550</v>
      </c>
      <c r="P12" s="47">
        <v>300</v>
      </c>
      <c r="Q12" s="47">
        <v>250</v>
      </c>
      <c r="R12" s="48"/>
      <c r="S12" s="48"/>
      <c r="T12" s="48"/>
    </row>
    <row r="13" spans="1:20" ht="31.5">
      <c r="A13" s="8">
        <v>9</v>
      </c>
      <c r="B13" s="9" t="s">
        <v>338</v>
      </c>
      <c r="C13" s="9" t="s">
        <v>339</v>
      </c>
      <c r="D13" s="9" t="s">
        <v>332</v>
      </c>
      <c r="E13" s="47">
        <v>550</v>
      </c>
      <c r="F13" s="47">
        <v>300</v>
      </c>
      <c r="G13" s="47">
        <v>250</v>
      </c>
      <c r="H13" s="48"/>
      <c r="I13" s="48"/>
      <c r="J13" s="48"/>
      <c r="K13" s="8">
        <v>9</v>
      </c>
      <c r="L13" s="9" t="s">
        <v>338</v>
      </c>
      <c r="M13" s="9" t="s">
        <v>339</v>
      </c>
      <c r="N13" s="9" t="s">
        <v>332</v>
      </c>
      <c r="O13" s="47">
        <v>550</v>
      </c>
      <c r="P13" s="47">
        <v>300</v>
      </c>
      <c r="Q13" s="47">
        <v>250</v>
      </c>
      <c r="R13" s="48"/>
      <c r="S13" s="48"/>
      <c r="T13" s="48"/>
    </row>
    <row r="14" spans="1:20" ht="47.25">
      <c r="A14" s="8">
        <v>10</v>
      </c>
      <c r="B14" s="9" t="s">
        <v>340</v>
      </c>
      <c r="C14" s="9" t="s">
        <v>341</v>
      </c>
      <c r="D14" s="9" t="s">
        <v>342</v>
      </c>
      <c r="E14" s="47">
        <v>430</v>
      </c>
      <c r="F14" s="47">
        <v>285</v>
      </c>
      <c r="G14" s="47">
        <v>175</v>
      </c>
      <c r="H14" s="48"/>
      <c r="I14" s="48"/>
      <c r="J14" s="48"/>
      <c r="K14" s="8">
        <v>10</v>
      </c>
      <c r="L14" s="9" t="s">
        <v>340</v>
      </c>
      <c r="M14" s="9" t="s">
        <v>341</v>
      </c>
      <c r="N14" s="9" t="s">
        <v>342</v>
      </c>
      <c r="O14" s="47">
        <v>430</v>
      </c>
      <c r="P14" s="47">
        <v>285</v>
      </c>
      <c r="Q14" s="47">
        <v>175</v>
      </c>
      <c r="R14" s="48"/>
      <c r="S14" s="48"/>
      <c r="T14" s="48"/>
    </row>
    <row r="15" spans="1:20" ht="31.5">
      <c r="A15" s="8">
        <v>11</v>
      </c>
      <c r="B15" s="9" t="s">
        <v>343</v>
      </c>
      <c r="C15" s="9" t="s">
        <v>344</v>
      </c>
      <c r="D15" s="9" t="s">
        <v>117</v>
      </c>
      <c r="E15" s="47">
        <v>470</v>
      </c>
      <c r="F15" s="47">
        <v>310</v>
      </c>
      <c r="G15" s="47">
        <v>185</v>
      </c>
      <c r="H15" s="48"/>
      <c r="I15" s="48"/>
      <c r="J15" s="48"/>
      <c r="K15" s="8">
        <v>11</v>
      </c>
      <c r="L15" s="9" t="s">
        <v>343</v>
      </c>
      <c r="M15" s="9" t="s">
        <v>344</v>
      </c>
      <c r="N15" s="9" t="s">
        <v>117</v>
      </c>
      <c r="O15" s="47">
        <v>470</v>
      </c>
      <c r="P15" s="47">
        <v>310</v>
      </c>
      <c r="Q15" s="47">
        <v>185</v>
      </c>
      <c r="R15" s="48"/>
      <c r="S15" s="48"/>
      <c r="T15" s="48"/>
    </row>
    <row r="16" spans="1:20" ht="31.5">
      <c r="A16" s="8">
        <v>12</v>
      </c>
      <c r="B16" s="9" t="s">
        <v>117</v>
      </c>
      <c r="C16" s="9" t="s">
        <v>345</v>
      </c>
      <c r="D16" s="9" t="s">
        <v>343</v>
      </c>
      <c r="E16" s="47">
        <v>750</v>
      </c>
      <c r="F16" s="47">
        <v>350</v>
      </c>
      <c r="G16" s="47">
        <v>250</v>
      </c>
      <c r="H16" s="48"/>
      <c r="I16" s="48"/>
      <c r="J16" s="48"/>
      <c r="K16" s="8">
        <v>12</v>
      </c>
      <c r="L16" s="9" t="s">
        <v>117</v>
      </c>
      <c r="M16" s="9" t="s">
        <v>345</v>
      </c>
      <c r="N16" s="9" t="s">
        <v>343</v>
      </c>
      <c r="O16" s="47">
        <v>750</v>
      </c>
      <c r="P16" s="47">
        <v>350</v>
      </c>
      <c r="Q16" s="47">
        <v>250</v>
      </c>
      <c r="R16" s="48"/>
      <c r="S16" s="48"/>
      <c r="T16" s="48"/>
    </row>
    <row r="17" spans="1:20" ht="31.5">
      <c r="A17" s="8">
        <v>13</v>
      </c>
      <c r="B17" s="9" t="s">
        <v>346</v>
      </c>
      <c r="C17" s="9" t="s">
        <v>347</v>
      </c>
      <c r="D17" s="9" t="s">
        <v>348</v>
      </c>
      <c r="E17" s="47">
        <v>430</v>
      </c>
      <c r="F17" s="47">
        <v>285</v>
      </c>
      <c r="G17" s="47">
        <v>175</v>
      </c>
      <c r="H17" s="48"/>
      <c r="I17" s="48"/>
      <c r="J17" s="48"/>
      <c r="K17" s="8">
        <v>13</v>
      </c>
      <c r="L17" s="9" t="s">
        <v>346</v>
      </c>
      <c r="M17" s="9" t="s">
        <v>347</v>
      </c>
      <c r="N17" s="9" t="s">
        <v>348</v>
      </c>
      <c r="O17" s="47">
        <v>430</v>
      </c>
      <c r="P17" s="47">
        <v>285</v>
      </c>
      <c r="Q17" s="47">
        <v>175</v>
      </c>
      <c r="R17" s="48"/>
      <c r="S17" s="48"/>
      <c r="T17" s="48"/>
    </row>
    <row r="18" spans="1:20" ht="15.75">
      <c r="A18" s="8">
        <v>14</v>
      </c>
      <c r="B18" s="9" t="s">
        <v>346</v>
      </c>
      <c r="C18" s="9" t="s">
        <v>349</v>
      </c>
      <c r="D18" s="9" t="s">
        <v>350</v>
      </c>
      <c r="E18" s="47">
        <v>205</v>
      </c>
      <c r="F18" s="47">
        <v>135</v>
      </c>
      <c r="G18" s="47">
        <v>110</v>
      </c>
      <c r="H18" s="48"/>
      <c r="I18" s="48"/>
      <c r="J18" s="48"/>
      <c r="K18" s="8">
        <v>14</v>
      </c>
      <c r="L18" s="9" t="s">
        <v>346</v>
      </c>
      <c r="M18" s="9" t="s">
        <v>349</v>
      </c>
      <c r="N18" s="9" t="s">
        <v>350</v>
      </c>
      <c r="O18" s="47">
        <v>205</v>
      </c>
      <c r="P18" s="47">
        <v>135</v>
      </c>
      <c r="Q18" s="47">
        <v>110</v>
      </c>
      <c r="R18" s="48"/>
      <c r="S18" s="48"/>
      <c r="T18" s="48"/>
    </row>
    <row r="19" spans="1:20" ht="63">
      <c r="A19" s="8">
        <v>15</v>
      </c>
      <c r="B19" s="9" t="s">
        <v>351</v>
      </c>
      <c r="C19" s="9" t="s">
        <v>352</v>
      </c>
      <c r="D19" s="9" t="s">
        <v>353</v>
      </c>
      <c r="E19" s="47">
        <v>470</v>
      </c>
      <c r="F19" s="47">
        <v>280</v>
      </c>
      <c r="G19" s="47">
        <v>175</v>
      </c>
      <c r="H19" s="48"/>
      <c r="I19" s="48"/>
      <c r="J19" s="48"/>
      <c r="K19" s="8">
        <v>15</v>
      </c>
      <c r="L19" s="9" t="s">
        <v>351</v>
      </c>
      <c r="M19" s="9" t="s">
        <v>352</v>
      </c>
      <c r="N19" s="9" t="s">
        <v>353</v>
      </c>
      <c r="O19" s="47">
        <v>470</v>
      </c>
      <c r="P19" s="47">
        <v>280</v>
      </c>
      <c r="Q19" s="47">
        <v>175</v>
      </c>
      <c r="R19" s="48"/>
      <c r="S19" s="48"/>
      <c r="T19" s="48"/>
    </row>
    <row r="20" spans="1:20" ht="63">
      <c r="A20" s="8">
        <v>16</v>
      </c>
      <c r="B20" s="9" t="s">
        <v>354</v>
      </c>
      <c r="C20" s="9" t="s">
        <v>355</v>
      </c>
      <c r="D20" s="9" t="s">
        <v>356</v>
      </c>
      <c r="E20" s="47">
        <v>470</v>
      </c>
      <c r="F20" s="47">
        <v>280</v>
      </c>
      <c r="G20" s="47">
        <v>175</v>
      </c>
      <c r="H20" s="48"/>
      <c r="I20" s="48"/>
      <c r="J20" s="48"/>
      <c r="K20" s="8">
        <v>16</v>
      </c>
      <c r="L20" s="9" t="s">
        <v>354</v>
      </c>
      <c r="M20" s="9" t="s">
        <v>355</v>
      </c>
      <c r="N20" s="9" t="s">
        <v>356</v>
      </c>
      <c r="O20" s="47">
        <v>470</v>
      </c>
      <c r="P20" s="47">
        <v>280</v>
      </c>
      <c r="Q20" s="47">
        <v>175</v>
      </c>
      <c r="R20" s="48"/>
      <c r="S20" s="48"/>
      <c r="T20" s="48"/>
    </row>
    <row r="21" spans="1:20" ht="63">
      <c r="A21" s="8">
        <v>17</v>
      </c>
      <c r="B21" s="9" t="s">
        <v>357</v>
      </c>
      <c r="C21" s="9" t="s">
        <v>358</v>
      </c>
      <c r="D21" s="9" t="s">
        <v>359</v>
      </c>
      <c r="E21" s="47">
        <v>470</v>
      </c>
      <c r="F21" s="47">
        <v>280</v>
      </c>
      <c r="G21" s="47">
        <v>175</v>
      </c>
      <c r="H21" s="48"/>
      <c r="I21" s="48"/>
      <c r="J21" s="48"/>
      <c r="K21" s="8">
        <v>17</v>
      </c>
      <c r="L21" s="9" t="s">
        <v>357</v>
      </c>
      <c r="M21" s="9" t="s">
        <v>358</v>
      </c>
      <c r="N21" s="9" t="s">
        <v>359</v>
      </c>
      <c r="O21" s="47">
        <v>470</v>
      </c>
      <c r="P21" s="47">
        <v>280</v>
      </c>
      <c r="Q21" s="47">
        <v>175</v>
      </c>
      <c r="R21" s="48"/>
      <c r="S21" s="48"/>
      <c r="T21" s="48"/>
    </row>
    <row r="22" spans="1:20" ht="31.5">
      <c r="A22" s="8">
        <v>18</v>
      </c>
      <c r="B22" s="9" t="s">
        <v>359</v>
      </c>
      <c r="C22" s="9" t="s">
        <v>360</v>
      </c>
      <c r="D22" s="9" t="s">
        <v>361</v>
      </c>
      <c r="E22" s="47">
        <v>345</v>
      </c>
      <c r="F22" s="47">
        <v>220</v>
      </c>
      <c r="G22" s="47">
        <v>145</v>
      </c>
      <c r="H22" s="48"/>
      <c r="I22" s="48"/>
      <c r="J22" s="48"/>
      <c r="K22" s="8">
        <v>18</v>
      </c>
      <c r="L22" s="9" t="s">
        <v>359</v>
      </c>
      <c r="M22" s="9" t="s">
        <v>360</v>
      </c>
      <c r="N22" s="9" t="s">
        <v>361</v>
      </c>
      <c r="O22" s="47">
        <v>345</v>
      </c>
      <c r="P22" s="47">
        <v>220</v>
      </c>
      <c r="Q22" s="47">
        <v>145</v>
      </c>
      <c r="R22" s="48"/>
      <c r="S22" s="48"/>
      <c r="T22" s="48"/>
    </row>
    <row r="23" spans="1:20" ht="31.5">
      <c r="A23" s="8">
        <v>19</v>
      </c>
      <c r="B23" s="9" t="s">
        <v>362</v>
      </c>
      <c r="C23" s="9" t="s">
        <v>363</v>
      </c>
      <c r="D23" s="9" t="s">
        <v>364</v>
      </c>
      <c r="E23" s="47">
        <v>325</v>
      </c>
      <c r="F23" s="47">
        <v>210</v>
      </c>
      <c r="G23" s="47">
        <v>150</v>
      </c>
      <c r="H23" s="48"/>
      <c r="I23" s="48"/>
      <c r="J23" s="48"/>
      <c r="K23" s="8">
        <v>19</v>
      </c>
      <c r="L23" s="9" t="s">
        <v>362</v>
      </c>
      <c r="M23" s="9" t="s">
        <v>363</v>
      </c>
      <c r="N23" s="9" t="s">
        <v>364</v>
      </c>
      <c r="O23" s="47">
        <v>325</v>
      </c>
      <c r="P23" s="47">
        <v>210</v>
      </c>
      <c r="Q23" s="47">
        <v>150</v>
      </c>
      <c r="R23" s="48"/>
      <c r="S23" s="48"/>
      <c r="T23" s="48"/>
    </row>
    <row r="24" spans="1:20" ht="31.5">
      <c r="A24" s="8">
        <v>20</v>
      </c>
      <c r="B24" s="9" t="s">
        <v>332</v>
      </c>
      <c r="C24" s="9" t="s">
        <v>142</v>
      </c>
      <c r="D24" s="9" t="s">
        <v>365</v>
      </c>
      <c r="E24" s="47">
        <v>1000</v>
      </c>
      <c r="F24" s="47"/>
      <c r="G24" s="47"/>
      <c r="H24" s="48"/>
      <c r="I24" s="48"/>
      <c r="J24" s="48"/>
      <c r="K24" s="8">
        <v>20</v>
      </c>
      <c r="L24" s="9" t="s">
        <v>332</v>
      </c>
      <c r="M24" s="9" t="s">
        <v>142</v>
      </c>
      <c r="N24" s="9" t="s">
        <v>365</v>
      </c>
      <c r="O24" s="47">
        <v>1000</v>
      </c>
      <c r="P24" s="47"/>
      <c r="Q24" s="47"/>
      <c r="R24" s="48"/>
      <c r="S24" s="48"/>
      <c r="T24" s="48"/>
    </row>
    <row r="25" spans="1:20" ht="63">
      <c r="A25" s="8">
        <v>21</v>
      </c>
      <c r="B25" s="9" t="s">
        <v>332</v>
      </c>
      <c r="C25" s="9" t="s">
        <v>366</v>
      </c>
      <c r="D25" s="9" t="s">
        <v>367</v>
      </c>
      <c r="E25" s="47">
        <v>550</v>
      </c>
      <c r="F25" s="47">
        <v>300</v>
      </c>
      <c r="G25" s="47">
        <v>250</v>
      </c>
      <c r="H25" s="48"/>
      <c r="I25" s="48"/>
      <c r="J25" s="48"/>
      <c r="K25" s="8">
        <v>21</v>
      </c>
      <c r="L25" s="9" t="s">
        <v>332</v>
      </c>
      <c r="M25" s="9" t="s">
        <v>366</v>
      </c>
      <c r="N25" s="9" t="s">
        <v>367</v>
      </c>
      <c r="O25" s="47">
        <v>550</v>
      </c>
      <c r="P25" s="47">
        <v>300</v>
      </c>
      <c r="Q25" s="47">
        <v>250</v>
      </c>
      <c r="R25" s="48"/>
      <c r="S25" s="48"/>
      <c r="T25" s="48"/>
    </row>
    <row r="26" spans="1:20" ht="31.5">
      <c r="A26" s="8">
        <v>22</v>
      </c>
      <c r="B26" s="9" t="s">
        <v>368</v>
      </c>
      <c r="C26" s="9" t="s">
        <v>369</v>
      </c>
      <c r="D26" s="9" t="s">
        <v>370</v>
      </c>
      <c r="E26" s="47">
        <v>225</v>
      </c>
      <c r="F26" s="47">
        <v>150</v>
      </c>
      <c r="G26" s="47">
        <v>115</v>
      </c>
      <c r="H26" s="48"/>
      <c r="I26" s="48"/>
      <c r="J26" s="48"/>
      <c r="K26" s="8">
        <v>22</v>
      </c>
      <c r="L26" s="9" t="s">
        <v>368</v>
      </c>
      <c r="M26" s="9" t="s">
        <v>369</v>
      </c>
      <c r="N26" s="9" t="s">
        <v>370</v>
      </c>
      <c r="O26" s="47">
        <v>225</v>
      </c>
      <c r="P26" s="47">
        <v>150</v>
      </c>
      <c r="Q26" s="47">
        <v>115</v>
      </c>
      <c r="R26" s="48"/>
      <c r="S26" s="48"/>
      <c r="T26" s="48"/>
    </row>
    <row r="27" spans="1:20" ht="47.25">
      <c r="A27" s="8">
        <v>23</v>
      </c>
      <c r="B27" s="9" t="s">
        <v>371</v>
      </c>
      <c r="C27" s="9" t="s">
        <v>363</v>
      </c>
      <c r="D27" s="9" t="s">
        <v>372</v>
      </c>
      <c r="E27" s="47">
        <v>225</v>
      </c>
      <c r="F27" s="47">
        <v>150</v>
      </c>
      <c r="G27" s="47">
        <v>115</v>
      </c>
      <c r="H27" s="48"/>
      <c r="I27" s="48"/>
      <c r="J27" s="48"/>
      <c r="K27" s="8">
        <v>23</v>
      </c>
      <c r="L27" s="9" t="s">
        <v>371</v>
      </c>
      <c r="M27" s="9" t="s">
        <v>363</v>
      </c>
      <c r="N27" s="9" t="s">
        <v>372</v>
      </c>
      <c r="O27" s="47">
        <v>225</v>
      </c>
      <c r="P27" s="47">
        <v>150</v>
      </c>
      <c r="Q27" s="47">
        <v>115</v>
      </c>
      <c r="R27" s="48"/>
      <c r="S27" s="48"/>
      <c r="T27" s="48"/>
    </row>
    <row r="28" spans="1:20" ht="31.5">
      <c r="A28" s="8">
        <v>24</v>
      </c>
      <c r="B28" s="9" t="s">
        <v>373</v>
      </c>
      <c r="C28" s="9" t="s">
        <v>374</v>
      </c>
      <c r="D28" s="9" t="s">
        <v>375</v>
      </c>
      <c r="E28" s="47">
        <v>225</v>
      </c>
      <c r="F28" s="47">
        <v>150</v>
      </c>
      <c r="G28" s="47">
        <v>115</v>
      </c>
      <c r="H28" s="48"/>
      <c r="I28" s="48"/>
      <c r="J28" s="48"/>
      <c r="K28" s="8">
        <v>24</v>
      </c>
      <c r="L28" s="9" t="s">
        <v>373</v>
      </c>
      <c r="M28" s="9" t="s">
        <v>374</v>
      </c>
      <c r="N28" s="9" t="s">
        <v>375</v>
      </c>
      <c r="O28" s="47">
        <v>225</v>
      </c>
      <c r="P28" s="47">
        <v>150</v>
      </c>
      <c r="Q28" s="47">
        <v>115</v>
      </c>
      <c r="R28" s="48"/>
      <c r="S28" s="48"/>
      <c r="T28" s="48"/>
    </row>
    <row r="29" spans="1:20" ht="31.5">
      <c r="A29" s="8">
        <v>25</v>
      </c>
      <c r="B29" s="9" t="s">
        <v>142</v>
      </c>
      <c r="C29" s="9" t="s">
        <v>376</v>
      </c>
      <c r="D29" s="9" t="s">
        <v>332</v>
      </c>
      <c r="E29" s="47">
        <v>1000</v>
      </c>
      <c r="F29" s="47"/>
      <c r="G29" s="47"/>
      <c r="H29" s="48"/>
      <c r="I29" s="48"/>
      <c r="J29" s="48"/>
      <c r="K29" s="8">
        <v>25</v>
      </c>
      <c r="L29" s="9" t="s">
        <v>142</v>
      </c>
      <c r="M29" s="9" t="s">
        <v>376</v>
      </c>
      <c r="N29" s="9" t="s">
        <v>332</v>
      </c>
      <c r="O29" s="47">
        <v>1000</v>
      </c>
      <c r="P29" s="47"/>
      <c r="Q29" s="47"/>
      <c r="R29" s="48"/>
      <c r="S29" s="48"/>
      <c r="T29" s="48"/>
    </row>
    <row r="30" spans="1:20" ht="15.75">
      <c r="A30" s="8">
        <v>26</v>
      </c>
      <c r="B30" s="9" t="s">
        <v>377</v>
      </c>
      <c r="C30" s="9" t="s">
        <v>359</v>
      </c>
      <c r="D30" s="9" t="s">
        <v>378</v>
      </c>
      <c r="E30" s="47">
        <v>236</v>
      </c>
      <c r="F30" s="47">
        <v>125.217391304348</v>
      </c>
      <c r="G30" s="47">
        <v>95</v>
      </c>
      <c r="H30" s="48"/>
      <c r="I30" s="48"/>
      <c r="J30" s="48"/>
      <c r="K30" s="8">
        <v>26</v>
      </c>
      <c r="L30" s="9" t="s">
        <v>377</v>
      </c>
      <c r="M30" s="9" t="s">
        <v>359</v>
      </c>
      <c r="N30" s="9" t="s">
        <v>378</v>
      </c>
      <c r="O30" s="47">
        <v>236</v>
      </c>
      <c r="P30" s="47">
        <v>125.217391304348</v>
      </c>
      <c r="Q30" s="47">
        <v>95</v>
      </c>
      <c r="R30" s="48"/>
      <c r="S30" s="48"/>
      <c r="T30" s="48"/>
    </row>
    <row r="31" spans="1:20" ht="47.25">
      <c r="A31" s="8">
        <v>27</v>
      </c>
      <c r="B31" s="9" t="s">
        <v>379</v>
      </c>
      <c r="C31" s="9" t="s">
        <v>380</v>
      </c>
      <c r="D31" s="9" t="s">
        <v>381</v>
      </c>
      <c r="E31" s="47">
        <v>650</v>
      </c>
      <c r="F31" s="47"/>
      <c r="G31" s="47"/>
      <c r="H31" s="48"/>
      <c r="I31" s="48"/>
      <c r="J31" s="48"/>
      <c r="K31" s="8">
        <v>27</v>
      </c>
      <c r="L31" s="9" t="s">
        <v>379</v>
      </c>
      <c r="M31" s="9" t="s">
        <v>380</v>
      </c>
      <c r="N31" s="9" t="s">
        <v>381</v>
      </c>
      <c r="O31" s="47">
        <v>650</v>
      </c>
      <c r="P31" s="47"/>
      <c r="Q31" s="47"/>
      <c r="R31" s="48"/>
      <c r="S31" s="48"/>
      <c r="T31" s="48"/>
    </row>
    <row r="32" spans="1:20" ht="31.5">
      <c r="A32" s="8">
        <v>28</v>
      </c>
      <c r="B32" s="9" t="s">
        <v>114</v>
      </c>
      <c r="C32" s="9" t="s">
        <v>382</v>
      </c>
      <c r="D32" s="9" t="s">
        <v>383</v>
      </c>
      <c r="E32" s="47">
        <v>650</v>
      </c>
      <c r="F32" s="47"/>
      <c r="G32" s="47"/>
      <c r="H32" s="48"/>
      <c r="I32" s="48"/>
      <c r="J32" s="48"/>
      <c r="K32" s="8">
        <v>28</v>
      </c>
      <c r="L32" s="9" t="s">
        <v>114</v>
      </c>
      <c r="M32" s="9" t="s">
        <v>382</v>
      </c>
      <c r="N32" s="9" t="s">
        <v>383</v>
      </c>
      <c r="O32" s="47">
        <v>650</v>
      </c>
      <c r="P32" s="47"/>
      <c r="Q32" s="47"/>
      <c r="R32" s="48"/>
      <c r="S32" s="48"/>
      <c r="T32" s="48"/>
    </row>
    <row r="33" spans="1:20" ht="31.5">
      <c r="A33" s="8">
        <v>29</v>
      </c>
      <c r="B33" s="9" t="s">
        <v>378</v>
      </c>
      <c r="C33" s="9" t="s">
        <v>384</v>
      </c>
      <c r="D33" s="9" t="s">
        <v>385</v>
      </c>
      <c r="E33" s="47">
        <v>650</v>
      </c>
      <c r="F33" s="47"/>
      <c r="G33" s="47"/>
      <c r="H33" s="48"/>
      <c r="I33" s="48"/>
      <c r="J33" s="48"/>
      <c r="K33" s="8">
        <v>29</v>
      </c>
      <c r="L33" s="9" t="s">
        <v>378</v>
      </c>
      <c r="M33" s="9" t="s">
        <v>384</v>
      </c>
      <c r="N33" s="9" t="s">
        <v>385</v>
      </c>
      <c r="O33" s="47">
        <v>650</v>
      </c>
      <c r="P33" s="47"/>
      <c r="Q33" s="47"/>
      <c r="R33" s="48"/>
      <c r="S33" s="48"/>
      <c r="T33" s="48"/>
    </row>
    <row r="34" spans="1:20" ht="31.5">
      <c r="A34" s="8">
        <v>30</v>
      </c>
      <c r="B34" s="9" t="s">
        <v>386</v>
      </c>
      <c r="C34" s="9" t="s">
        <v>387</v>
      </c>
      <c r="D34" s="9" t="s">
        <v>388</v>
      </c>
      <c r="E34" s="47">
        <v>650</v>
      </c>
      <c r="F34" s="47"/>
      <c r="G34" s="47"/>
      <c r="H34" s="48"/>
      <c r="I34" s="48"/>
      <c r="J34" s="48"/>
      <c r="K34" s="8">
        <v>30</v>
      </c>
      <c r="L34" s="9" t="s">
        <v>386</v>
      </c>
      <c r="M34" s="9" t="s">
        <v>387</v>
      </c>
      <c r="N34" s="9" t="s">
        <v>388</v>
      </c>
      <c r="O34" s="47">
        <v>650</v>
      </c>
      <c r="P34" s="47"/>
      <c r="Q34" s="47"/>
      <c r="R34" s="48"/>
      <c r="S34" s="48"/>
      <c r="T34" s="48"/>
    </row>
    <row r="35" spans="1:20" ht="47.25">
      <c r="A35" s="8">
        <v>31</v>
      </c>
      <c r="B35" s="9" t="s">
        <v>389</v>
      </c>
      <c r="C35" s="9" t="s">
        <v>390</v>
      </c>
      <c r="D35" s="9" t="s">
        <v>391</v>
      </c>
      <c r="E35" s="47">
        <v>500</v>
      </c>
      <c r="F35" s="47"/>
      <c r="G35" s="47"/>
      <c r="H35" s="48"/>
      <c r="I35" s="48"/>
      <c r="J35" s="48"/>
      <c r="K35" s="8">
        <v>31</v>
      </c>
      <c r="L35" s="9" t="s">
        <v>389</v>
      </c>
      <c r="M35" s="9" t="s">
        <v>390</v>
      </c>
      <c r="N35" s="9" t="s">
        <v>391</v>
      </c>
      <c r="O35" s="47">
        <v>500</v>
      </c>
      <c r="P35" s="47"/>
      <c r="Q35" s="47"/>
      <c r="R35" s="48"/>
      <c r="S35" s="48"/>
      <c r="T35" s="48"/>
    </row>
    <row r="36" spans="1:20" ht="47.25">
      <c r="A36" s="8">
        <v>32</v>
      </c>
      <c r="B36" s="9" t="s">
        <v>392</v>
      </c>
      <c r="C36" s="9" t="s">
        <v>393</v>
      </c>
      <c r="D36" s="9" t="s">
        <v>391</v>
      </c>
      <c r="E36" s="47">
        <v>500</v>
      </c>
      <c r="F36" s="47"/>
      <c r="G36" s="47"/>
      <c r="H36" s="48"/>
      <c r="I36" s="48"/>
      <c r="J36" s="48"/>
      <c r="K36" s="8">
        <v>32</v>
      </c>
      <c r="L36" s="9" t="s">
        <v>392</v>
      </c>
      <c r="M36" s="9" t="s">
        <v>393</v>
      </c>
      <c r="N36" s="9" t="s">
        <v>391</v>
      </c>
      <c r="O36" s="47">
        <v>500</v>
      </c>
      <c r="P36" s="47"/>
      <c r="Q36" s="47"/>
      <c r="R36" s="48"/>
      <c r="S36" s="48"/>
      <c r="T36" s="48"/>
    </row>
    <row r="37" spans="1:20" ht="31.5">
      <c r="A37" s="8">
        <v>33</v>
      </c>
      <c r="B37" s="9" t="s">
        <v>394</v>
      </c>
      <c r="C37" s="9" t="s">
        <v>395</v>
      </c>
      <c r="D37" s="9" t="s">
        <v>114</v>
      </c>
      <c r="E37" s="47">
        <v>500</v>
      </c>
      <c r="F37" s="47"/>
      <c r="G37" s="47"/>
      <c r="H37" s="48"/>
      <c r="I37" s="48"/>
      <c r="J37" s="48"/>
      <c r="K37" s="8">
        <v>33</v>
      </c>
      <c r="L37" s="9" t="s">
        <v>394</v>
      </c>
      <c r="M37" s="9" t="s">
        <v>395</v>
      </c>
      <c r="N37" s="9" t="s">
        <v>114</v>
      </c>
      <c r="O37" s="47">
        <v>500</v>
      </c>
      <c r="P37" s="47"/>
      <c r="Q37" s="47"/>
      <c r="R37" s="48"/>
      <c r="S37" s="48"/>
      <c r="T37" s="48"/>
    </row>
    <row r="38" spans="1:20" ht="31.5">
      <c r="A38" s="8">
        <v>34</v>
      </c>
      <c r="B38" s="9" t="s">
        <v>394</v>
      </c>
      <c r="C38" s="9" t="s">
        <v>114</v>
      </c>
      <c r="D38" s="9" t="s">
        <v>396</v>
      </c>
      <c r="E38" s="47">
        <v>500</v>
      </c>
      <c r="F38" s="47"/>
      <c r="G38" s="47"/>
      <c r="H38" s="48"/>
      <c r="I38" s="48"/>
      <c r="J38" s="48"/>
      <c r="K38" s="8">
        <v>34</v>
      </c>
      <c r="L38" s="9" t="s">
        <v>394</v>
      </c>
      <c r="M38" s="9" t="s">
        <v>114</v>
      </c>
      <c r="N38" s="9" t="s">
        <v>396</v>
      </c>
      <c r="O38" s="47">
        <v>500</v>
      </c>
      <c r="P38" s="47"/>
      <c r="Q38" s="47"/>
      <c r="R38" s="48"/>
      <c r="S38" s="48"/>
      <c r="T38" s="48"/>
    </row>
    <row r="39" spans="1:20" ht="63">
      <c r="A39" s="8">
        <v>35</v>
      </c>
      <c r="B39" s="10" t="s">
        <v>20</v>
      </c>
      <c r="C39" s="10" t="s">
        <v>397</v>
      </c>
      <c r="D39" s="10" t="s">
        <v>398</v>
      </c>
      <c r="E39" s="47">
        <v>465</v>
      </c>
      <c r="F39" s="47">
        <v>280</v>
      </c>
      <c r="G39" s="47">
        <v>265</v>
      </c>
      <c r="H39" s="48"/>
      <c r="I39" s="48"/>
      <c r="J39" s="48"/>
      <c r="K39" s="8">
        <v>35</v>
      </c>
      <c r="L39" s="10" t="s">
        <v>20</v>
      </c>
      <c r="M39" s="10" t="s">
        <v>397</v>
      </c>
      <c r="N39" s="10" t="s">
        <v>398</v>
      </c>
      <c r="O39" s="47">
        <v>465</v>
      </c>
      <c r="P39" s="47">
        <v>280</v>
      </c>
      <c r="Q39" s="47">
        <v>265</v>
      </c>
      <c r="R39" s="48"/>
      <c r="S39" s="48"/>
      <c r="T39" s="48"/>
    </row>
    <row r="40" spans="1:20" ht="47.25">
      <c r="A40" s="8">
        <v>36</v>
      </c>
      <c r="B40" s="10" t="s">
        <v>20</v>
      </c>
      <c r="C40" s="10" t="s">
        <v>399</v>
      </c>
      <c r="D40" s="10" t="s">
        <v>400</v>
      </c>
      <c r="E40" s="47">
        <v>530</v>
      </c>
      <c r="F40" s="47">
        <v>310</v>
      </c>
      <c r="G40" s="47">
        <v>230</v>
      </c>
      <c r="H40" s="48"/>
      <c r="I40" s="48"/>
      <c r="J40" s="48"/>
      <c r="K40" s="8">
        <v>36</v>
      </c>
      <c r="L40" s="10" t="s">
        <v>20</v>
      </c>
      <c r="M40" s="10" t="s">
        <v>399</v>
      </c>
      <c r="N40" s="10" t="s">
        <v>400</v>
      </c>
      <c r="O40" s="47">
        <v>530</v>
      </c>
      <c r="P40" s="47">
        <v>310</v>
      </c>
      <c r="Q40" s="47">
        <v>230</v>
      </c>
      <c r="R40" s="48"/>
      <c r="S40" s="48"/>
      <c r="T40" s="48"/>
    </row>
    <row r="41" spans="1:20" ht="63">
      <c r="A41" s="8">
        <v>37</v>
      </c>
      <c r="B41" s="10" t="s">
        <v>401</v>
      </c>
      <c r="C41" s="10"/>
      <c r="D41" s="10"/>
      <c r="E41" s="47">
        <v>335</v>
      </c>
      <c r="F41" s="47">
        <v>185</v>
      </c>
      <c r="G41" s="47">
        <v>145</v>
      </c>
      <c r="H41" s="48"/>
      <c r="I41" s="48"/>
      <c r="J41" s="48"/>
      <c r="K41" s="8">
        <v>37</v>
      </c>
      <c r="L41" s="10" t="s">
        <v>401</v>
      </c>
      <c r="M41" s="10"/>
      <c r="N41" s="10"/>
      <c r="O41" s="47">
        <v>335</v>
      </c>
      <c r="P41" s="47">
        <v>185</v>
      </c>
      <c r="Q41" s="47">
        <v>145</v>
      </c>
      <c r="R41" s="48"/>
      <c r="S41" s="48"/>
      <c r="T41" s="48"/>
    </row>
    <row r="42" spans="1:20" ht="31.5">
      <c r="A42" s="8">
        <v>38</v>
      </c>
      <c r="B42" s="51" t="s">
        <v>402</v>
      </c>
      <c r="C42" s="51" t="s">
        <v>403</v>
      </c>
      <c r="D42" s="51" t="s">
        <v>404</v>
      </c>
      <c r="E42" s="15">
        <v>430</v>
      </c>
      <c r="F42" s="15">
        <v>290</v>
      </c>
      <c r="G42" s="15">
        <v>180</v>
      </c>
      <c r="H42" s="52"/>
      <c r="I42" s="52"/>
      <c r="J42" s="15"/>
      <c r="K42" s="8">
        <v>38</v>
      </c>
      <c r="L42" s="51" t="s">
        <v>402</v>
      </c>
      <c r="M42" s="51" t="s">
        <v>403</v>
      </c>
      <c r="N42" s="51" t="s">
        <v>404</v>
      </c>
      <c r="O42" s="15">
        <v>430</v>
      </c>
      <c r="P42" s="15">
        <v>290</v>
      </c>
      <c r="Q42" s="15">
        <v>180</v>
      </c>
      <c r="R42" s="52"/>
      <c r="S42" s="52"/>
      <c r="T42" s="15"/>
    </row>
    <row r="43" spans="1:20" ht="15.75">
      <c r="A43" s="8">
        <v>39</v>
      </c>
      <c r="B43" s="51" t="s">
        <v>405</v>
      </c>
      <c r="C43" s="51" t="s">
        <v>335</v>
      </c>
      <c r="D43" s="51" t="s">
        <v>406</v>
      </c>
      <c r="E43" s="52">
        <v>450</v>
      </c>
      <c r="F43" s="52">
        <v>270</v>
      </c>
      <c r="G43" s="52">
        <v>170</v>
      </c>
      <c r="H43" s="52"/>
      <c r="I43" s="52"/>
      <c r="J43" s="15"/>
      <c r="K43" s="8">
        <v>39</v>
      </c>
      <c r="L43" s="51" t="s">
        <v>405</v>
      </c>
      <c r="M43" s="51" t="s">
        <v>335</v>
      </c>
      <c r="N43" s="51" t="s">
        <v>406</v>
      </c>
      <c r="O43" s="52">
        <v>450</v>
      </c>
      <c r="P43" s="52">
        <v>270</v>
      </c>
      <c r="Q43" s="52">
        <v>170</v>
      </c>
      <c r="R43" s="52"/>
      <c r="S43" s="52"/>
      <c r="T43" s="15"/>
    </row>
    <row r="44" spans="1:20" ht="31.5">
      <c r="A44" s="8">
        <v>40</v>
      </c>
      <c r="B44" s="51" t="s">
        <v>66</v>
      </c>
      <c r="C44" s="51" t="s">
        <v>340</v>
      </c>
      <c r="D44" s="51" t="s">
        <v>402</v>
      </c>
      <c r="E44" s="15">
        <v>500</v>
      </c>
      <c r="F44" s="52"/>
      <c r="G44" s="52"/>
      <c r="H44" s="52"/>
      <c r="I44" s="52"/>
      <c r="J44" s="15"/>
      <c r="K44" s="8">
        <v>40</v>
      </c>
      <c r="L44" s="51" t="s">
        <v>66</v>
      </c>
      <c r="M44" s="51" t="s">
        <v>340</v>
      </c>
      <c r="N44" s="51" t="s">
        <v>402</v>
      </c>
      <c r="O44" s="15">
        <v>500</v>
      </c>
      <c r="P44" s="52"/>
      <c r="Q44" s="52"/>
      <c r="R44" s="52"/>
      <c r="S44" s="52"/>
      <c r="T44" s="15"/>
    </row>
    <row r="45" spans="1:20" ht="15.75">
      <c r="A45" s="8">
        <v>41</v>
      </c>
      <c r="B45" s="51" t="s">
        <v>407</v>
      </c>
      <c r="C45" s="51" t="s">
        <v>408</v>
      </c>
      <c r="D45" s="51" t="s">
        <v>66</v>
      </c>
      <c r="E45" s="15">
        <v>500</v>
      </c>
      <c r="F45" s="52"/>
      <c r="G45" s="52"/>
      <c r="H45" s="52"/>
      <c r="I45" s="52"/>
      <c r="J45" s="15"/>
      <c r="K45" s="8">
        <v>41</v>
      </c>
      <c r="L45" s="51" t="s">
        <v>407</v>
      </c>
      <c r="M45" s="51" t="s">
        <v>408</v>
      </c>
      <c r="N45" s="51" t="s">
        <v>66</v>
      </c>
      <c r="O45" s="15">
        <v>500</v>
      </c>
      <c r="P45" s="52"/>
      <c r="Q45" s="52"/>
      <c r="R45" s="52"/>
      <c r="S45" s="52"/>
      <c r="T45" s="15"/>
    </row>
    <row r="46" spans="1:20" ht="31.5">
      <c r="A46" s="8">
        <v>42</v>
      </c>
      <c r="B46" s="51" t="s">
        <v>409</v>
      </c>
      <c r="C46" s="51"/>
      <c r="D46" s="51"/>
      <c r="E46" s="15">
        <v>90</v>
      </c>
      <c r="F46" s="15"/>
      <c r="G46" s="15"/>
      <c r="H46" s="15"/>
      <c r="I46" s="15"/>
      <c r="J46" s="15"/>
      <c r="K46" s="8">
        <v>42</v>
      </c>
      <c r="L46" s="51" t="s">
        <v>409</v>
      </c>
      <c r="M46" s="51"/>
      <c r="N46" s="51"/>
      <c r="O46" s="15">
        <v>90</v>
      </c>
      <c r="P46" s="15"/>
      <c r="Q46" s="15"/>
      <c r="R46" s="15"/>
      <c r="S46" s="15"/>
      <c r="T46" s="15"/>
    </row>
    <row r="47" spans="1:20" ht="15.75">
      <c r="A47" s="8">
        <v>43</v>
      </c>
      <c r="B47" s="51" t="s">
        <v>410</v>
      </c>
      <c r="C47" s="51"/>
      <c r="D47" s="51"/>
      <c r="E47" s="15">
        <v>110</v>
      </c>
      <c r="F47" s="15">
        <v>73.5</v>
      </c>
      <c r="G47" s="15">
        <v>63</v>
      </c>
      <c r="H47" s="15">
        <v>73.5</v>
      </c>
      <c r="I47" s="15">
        <v>52.5</v>
      </c>
      <c r="J47" s="15">
        <v>42</v>
      </c>
      <c r="K47" s="8">
        <v>43</v>
      </c>
      <c r="L47" s="51" t="s">
        <v>410</v>
      </c>
      <c r="M47" s="51"/>
      <c r="N47" s="51"/>
      <c r="O47" s="15">
        <v>110</v>
      </c>
      <c r="P47" s="15">
        <v>73.5</v>
      </c>
      <c r="Q47" s="15">
        <v>63</v>
      </c>
      <c r="R47" s="15">
        <v>73.5</v>
      </c>
      <c r="S47" s="15">
        <v>52.5</v>
      </c>
      <c r="T47" s="15">
        <v>42</v>
      </c>
    </row>
    <row r="48" spans="1:20" ht="15.75">
      <c r="A48" s="8">
        <v>44</v>
      </c>
      <c r="B48" s="51" t="s">
        <v>411</v>
      </c>
      <c r="C48" s="51"/>
      <c r="D48" s="51"/>
      <c r="E48" s="15">
        <v>250</v>
      </c>
      <c r="F48" s="15">
        <v>160</v>
      </c>
      <c r="G48" s="15">
        <v>120</v>
      </c>
      <c r="H48" s="15">
        <v>150</v>
      </c>
      <c r="I48" s="15">
        <v>95</v>
      </c>
      <c r="J48" s="15">
        <v>63</v>
      </c>
      <c r="K48" s="8">
        <v>44</v>
      </c>
      <c r="L48" s="51" t="s">
        <v>411</v>
      </c>
      <c r="M48" s="51"/>
      <c r="N48" s="51"/>
      <c r="O48" s="15">
        <v>250</v>
      </c>
      <c r="P48" s="15">
        <v>160</v>
      </c>
      <c r="Q48" s="15">
        <v>120</v>
      </c>
      <c r="R48" s="15">
        <v>150</v>
      </c>
      <c r="S48" s="15">
        <v>95</v>
      </c>
      <c r="T48" s="15">
        <v>63</v>
      </c>
    </row>
    <row r="49" spans="1:20" ht="15.75">
      <c r="A49" s="8">
        <v>45</v>
      </c>
      <c r="B49" s="51" t="s">
        <v>412</v>
      </c>
      <c r="C49" s="51"/>
      <c r="D49" s="51"/>
      <c r="E49" s="15">
        <v>290</v>
      </c>
      <c r="F49" s="15">
        <v>200</v>
      </c>
      <c r="G49" s="15">
        <v>140</v>
      </c>
      <c r="H49" s="15">
        <v>160</v>
      </c>
      <c r="I49" s="15">
        <v>100</v>
      </c>
      <c r="J49" s="15">
        <v>74</v>
      </c>
      <c r="K49" s="8">
        <v>45</v>
      </c>
      <c r="L49" s="51" t="s">
        <v>412</v>
      </c>
      <c r="M49" s="51"/>
      <c r="N49" s="51"/>
      <c r="O49" s="15">
        <v>290</v>
      </c>
      <c r="P49" s="15">
        <v>200</v>
      </c>
      <c r="Q49" s="15">
        <v>140</v>
      </c>
      <c r="R49" s="15">
        <v>160</v>
      </c>
      <c r="S49" s="15">
        <v>100</v>
      </c>
      <c r="T49" s="15">
        <v>74</v>
      </c>
    </row>
    <row r="50" spans="1:20" ht="47.25">
      <c r="A50" s="8">
        <v>46</v>
      </c>
      <c r="B50" s="9" t="s">
        <v>413</v>
      </c>
      <c r="C50" s="9"/>
      <c r="D50" s="9"/>
      <c r="E50" s="49">
        <v>500</v>
      </c>
      <c r="F50" s="50"/>
      <c r="G50" s="50"/>
      <c r="H50" s="50"/>
      <c r="I50" s="50"/>
      <c r="J50" s="50"/>
      <c r="K50" s="8">
        <v>46</v>
      </c>
      <c r="L50" s="9" t="s">
        <v>413</v>
      </c>
      <c r="M50" s="9"/>
      <c r="N50" s="9"/>
      <c r="O50" s="49">
        <v>500</v>
      </c>
      <c r="P50" s="50"/>
      <c r="Q50" s="50"/>
      <c r="R50" s="50"/>
      <c r="S50" s="50"/>
      <c r="T50" s="50"/>
    </row>
    <row r="51" spans="1:20" ht="63">
      <c r="A51" s="8">
        <v>47</v>
      </c>
      <c r="B51" s="9" t="s">
        <v>414</v>
      </c>
      <c r="C51" s="9"/>
      <c r="D51" s="9"/>
      <c r="E51" s="49">
        <v>500</v>
      </c>
      <c r="F51" s="50"/>
      <c r="G51" s="50"/>
      <c r="H51" s="50"/>
      <c r="I51" s="50"/>
      <c r="J51" s="50"/>
      <c r="K51" s="8">
        <v>47</v>
      </c>
      <c r="L51" s="9" t="s">
        <v>414</v>
      </c>
      <c r="M51" s="9"/>
      <c r="N51" s="9"/>
      <c r="O51" s="49">
        <v>500</v>
      </c>
      <c r="P51" s="50"/>
      <c r="Q51" s="50"/>
      <c r="R51" s="50"/>
      <c r="S51" s="50"/>
      <c r="T51" s="50"/>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0" fitToHeight="0" orientation="landscape" useFirstPageNumber="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70" zoomScaleNormal="70" workbookViewId="0">
      <selection activeCell="O5" sqref="A1:XFD1048576"/>
    </sheetView>
  </sheetViews>
  <sheetFormatPr defaultColWidth="9" defaultRowHeight="15"/>
  <cols>
    <col min="1" max="1" width="8.7109375" style="77" customWidth="1"/>
    <col min="2" max="2" width="29.140625" style="77" customWidth="1"/>
    <col min="3" max="3" width="8.7109375" style="78" customWidth="1"/>
    <col min="4" max="4" width="10.85546875" style="77" customWidth="1"/>
    <col min="5" max="10" width="11.85546875" style="77" customWidth="1"/>
    <col min="11" max="11" width="4.7109375" style="77" customWidth="1"/>
    <col min="12" max="12" width="27.7109375" style="77" customWidth="1"/>
    <col min="13" max="14" width="8.85546875" style="77" customWidth="1"/>
    <col min="15" max="20" width="10.140625" style="77" customWidth="1"/>
  </cols>
  <sheetData>
    <row r="1" spans="1:20">
      <c r="A1" s="55" t="s">
        <v>415</v>
      </c>
      <c r="B1" s="55"/>
      <c r="C1" s="79"/>
      <c r="D1" s="80"/>
      <c r="E1" s="80"/>
      <c r="F1" s="80"/>
      <c r="G1" s="80"/>
      <c r="K1" s="84" t="str">
        <f>A1</f>
        <v>8. XÃ MƯỜNG KHOA</v>
      </c>
    </row>
    <row r="2" spans="1:20">
      <c r="A2" s="81"/>
      <c r="B2" s="81"/>
      <c r="C2" s="82"/>
      <c r="D2" s="80"/>
      <c r="E2" s="80"/>
      <c r="F2" s="66"/>
      <c r="G2" s="80"/>
      <c r="I2" s="66"/>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15.75">
      <c r="A5" s="58">
        <v>1</v>
      </c>
      <c r="B5" s="13" t="s">
        <v>418</v>
      </c>
      <c r="C5" s="58"/>
      <c r="D5" s="58"/>
      <c r="E5" s="12">
        <v>110</v>
      </c>
      <c r="F5" s="12">
        <v>75</v>
      </c>
      <c r="G5" s="12">
        <v>65</v>
      </c>
      <c r="H5" s="12">
        <v>75</v>
      </c>
      <c r="I5" s="12">
        <v>56</v>
      </c>
      <c r="J5" s="11">
        <v>43</v>
      </c>
      <c r="K5" s="58">
        <v>1</v>
      </c>
      <c r="L5" s="13" t="s">
        <v>418</v>
      </c>
      <c r="M5" s="58"/>
      <c r="N5" s="58"/>
      <c r="O5" s="12">
        <v>110</v>
      </c>
      <c r="P5" s="12">
        <v>75</v>
      </c>
      <c r="Q5" s="12">
        <v>65</v>
      </c>
      <c r="R5" s="12">
        <v>75</v>
      </c>
      <c r="S5" s="12">
        <v>56</v>
      </c>
      <c r="T5" s="11">
        <v>43</v>
      </c>
    </row>
    <row r="6" spans="1:20" ht="15.75">
      <c r="A6" s="62">
        <v>2</v>
      </c>
      <c r="B6" s="13" t="s">
        <v>419</v>
      </c>
      <c r="C6" s="63"/>
      <c r="D6" s="63"/>
      <c r="E6" s="12">
        <v>300</v>
      </c>
      <c r="F6" s="12">
        <v>210</v>
      </c>
      <c r="G6" s="12">
        <v>140</v>
      </c>
      <c r="H6" s="12">
        <v>160</v>
      </c>
      <c r="I6" s="12">
        <v>95</v>
      </c>
      <c r="J6" s="11">
        <v>75</v>
      </c>
      <c r="K6" s="62">
        <v>2</v>
      </c>
      <c r="L6" s="13" t="s">
        <v>419</v>
      </c>
      <c r="M6" s="63"/>
      <c r="N6" s="63"/>
      <c r="O6" s="12">
        <v>300</v>
      </c>
      <c r="P6" s="12">
        <v>210</v>
      </c>
      <c r="Q6" s="12">
        <v>140</v>
      </c>
      <c r="R6" s="12">
        <v>160</v>
      </c>
      <c r="S6" s="12">
        <v>95</v>
      </c>
      <c r="T6" s="11">
        <v>75</v>
      </c>
    </row>
    <row r="7" spans="1:20">
      <c r="A7" s="62"/>
      <c r="B7" s="63"/>
      <c r="C7" s="63"/>
      <c r="D7" s="63"/>
      <c r="E7" s="72"/>
      <c r="F7" s="83"/>
      <c r="G7" s="83"/>
      <c r="H7" s="83"/>
      <c r="I7" s="83"/>
      <c r="J7" s="83"/>
      <c r="K7" s="62"/>
      <c r="L7" s="63"/>
      <c r="M7" s="63"/>
      <c r="N7" s="63"/>
      <c r="O7" s="72"/>
      <c r="P7" s="83"/>
      <c r="Q7" s="83"/>
      <c r="R7" s="83"/>
      <c r="S7" s="83"/>
      <c r="T7" s="83"/>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9" fitToHeight="0" orientation="landscape" useFirstPageNumber="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
  <sheetViews>
    <sheetView zoomScale="60" zoomScaleNormal="60" workbookViewId="0">
      <selection activeCell="O5" sqref="A1:XFD1048576"/>
    </sheetView>
  </sheetViews>
  <sheetFormatPr defaultColWidth="9" defaultRowHeight="15.75"/>
  <cols>
    <col min="1" max="1" width="8.7109375" style="91" customWidth="1"/>
    <col min="2" max="2" width="24.7109375" style="91" customWidth="1"/>
    <col min="3" max="3" width="23" style="100" customWidth="1"/>
    <col min="4" max="4" width="21.7109375" style="91" customWidth="1"/>
    <col min="5" max="10" width="11.85546875" style="91" customWidth="1"/>
    <col min="11" max="11" width="4.7109375" style="91" customWidth="1"/>
    <col min="12" max="12" width="27.7109375" style="91" customWidth="1"/>
    <col min="13" max="14" width="17.85546875" style="91" customWidth="1"/>
    <col min="15" max="19" width="10.140625" style="91" customWidth="1"/>
    <col min="20" max="20" width="11.7109375" style="91" customWidth="1"/>
    <col min="21" max="21" width="20.140625" customWidth="1"/>
  </cols>
  <sheetData>
    <row r="1" spans="1:21">
      <c r="A1" s="3" t="s">
        <v>420</v>
      </c>
      <c r="B1" s="3"/>
      <c r="C1" s="90"/>
      <c r="D1" s="1"/>
      <c r="E1" s="1"/>
      <c r="F1" s="1"/>
      <c r="G1" s="1"/>
      <c r="K1" s="99" t="str">
        <f>A1</f>
        <v>9. XÃ BẢN BO</v>
      </c>
    </row>
    <row r="2" spans="1:21">
      <c r="A2" s="5"/>
      <c r="B2" s="5"/>
      <c r="C2" s="2"/>
      <c r="D2" s="1"/>
      <c r="E2" s="1"/>
      <c r="F2" s="17"/>
      <c r="G2" s="1"/>
      <c r="I2" s="17"/>
      <c r="T2" s="67" t="s">
        <v>2</v>
      </c>
    </row>
    <row r="3" spans="1:21">
      <c r="A3" s="291" t="s">
        <v>9</v>
      </c>
      <c r="B3" s="291" t="s">
        <v>4</v>
      </c>
      <c r="C3" s="291" t="s">
        <v>5</v>
      </c>
      <c r="D3" s="291"/>
      <c r="E3" s="297" t="s">
        <v>10</v>
      </c>
      <c r="F3" s="298"/>
      <c r="G3" s="299"/>
      <c r="H3" s="290" t="s">
        <v>11</v>
      </c>
      <c r="I3" s="290"/>
      <c r="J3" s="7" t="s">
        <v>12</v>
      </c>
      <c r="K3" s="291" t="s">
        <v>9</v>
      </c>
      <c r="L3" s="291" t="s">
        <v>4</v>
      </c>
      <c r="M3" s="291" t="s">
        <v>5</v>
      </c>
      <c r="N3" s="291"/>
      <c r="O3" s="297" t="s">
        <v>10</v>
      </c>
      <c r="P3" s="298"/>
      <c r="Q3" s="299"/>
      <c r="R3" s="290" t="s">
        <v>11</v>
      </c>
      <c r="S3" s="290"/>
      <c r="T3" s="7" t="s">
        <v>12</v>
      </c>
      <c r="U3" s="306" t="s">
        <v>8</v>
      </c>
    </row>
    <row r="4" spans="1:21">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c r="U4" s="307"/>
    </row>
    <row r="5" spans="1:21" ht="31.5">
      <c r="A5" s="8">
        <v>1</v>
      </c>
      <c r="B5" s="10" t="s">
        <v>20</v>
      </c>
      <c r="C5" s="10" t="s">
        <v>423</v>
      </c>
      <c r="D5" s="10" t="s">
        <v>424</v>
      </c>
      <c r="E5" s="15">
        <v>175</v>
      </c>
      <c r="F5" s="15">
        <v>57</v>
      </c>
      <c r="G5" s="15">
        <v>33</v>
      </c>
      <c r="H5" s="15"/>
      <c r="I5" s="15"/>
      <c r="J5" s="15"/>
      <c r="K5" s="8">
        <v>1</v>
      </c>
      <c r="L5" s="10" t="s">
        <v>20</v>
      </c>
      <c r="M5" s="10" t="s">
        <v>423</v>
      </c>
      <c r="N5" s="10" t="s">
        <v>424</v>
      </c>
      <c r="O5" s="15">
        <v>175</v>
      </c>
      <c r="P5" s="15">
        <v>57</v>
      </c>
      <c r="Q5" s="15">
        <v>33</v>
      </c>
      <c r="R5" s="15"/>
      <c r="S5" s="15"/>
      <c r="T5" s="15"/>
      <c r="U5" s="98"/>
    </row>
    <row r="6" spans="1:21">
      <c r="A6" s="8">
        <v>2</v>
      </c>
      <c r="B6" s="14" t="s">
        <v>425</v>
      </c>
      <c r="C6" s="10"/>
      <c r="D6" s="10"/>
      <c r="E6" s="15">
        <v>85</v>
      </c>
      <c r="F6" s="15">
        <v>59</v>
      </c>
      <c r="G6" s="15">
        <v>34</v>
      </c>
      <c r="H6" s="15">
        <v>57</v>
      </c>
      <c r="I6" s="15">
        <v>43</v>
      </c>
      <c r="J6" s="15">
        <v>43</v>
      </c>
      <c r="K6" s="8">
        <v>2</v>
      </c>
      <c r="L6" s="14" t="s">
        <v>425</v>
      </c>
      <c r="M6" s="10"/>
      <c r="N6" s="10"/>
      <c r="O6" s="15">
        <v>85</v>
      </c>
      <c r="P6" s="15">
        <v>59</v>
      </c>
      <c r="Q6" s="15">
        <v>34</v>
      </c>
      <c r="R6" s="15">
        <v>57</v>
      </c>
      <c r="S6" s="15">
        <v>43</v>
      </c>
      <c r="T6" s="15">
        <v>43</v>
      </c>
      <c r="U6" s="98"/>
    </row>
    <row r="7" spans="1:21">
      <c r="A7" s="8">
        <v>3</v>
      </c>
      <c r="B7" s="14" t="s">
        <v>426</v>
      </c>
      <c r="C7" s="10"/>
      <c r="D7" s="10"/>
      <c r="E7" s="15">
        <v>75</v>
      </c>
      <c r="F7" s="15">
        <v>53</v>
      </c>
      <c r="G7" s="15">
        <v>32</v>
      </c>
      <c r="H7" s="15">
        <v>55</v>
      </c>
      <c r="I7" s="15">
        <v>42</v>
      </c>
      <c r="J7" s="15">
        <v>42</v>
      </c>
      <c r="K7" s="8">
        <v>3</v>
      </c>
      <c r="L7" s="14" t="s">
        <v>426</v>
      </c>
      <c r="M7" s="10"/>
      <c r="N7" s="10"/>
      <c r="O7" s="15">
        <v>75</v>
      </c>
      <c r="P7" s="15">
        <v>53</v>
      </c>
      <c r="Q7" s="15">
        <v>32</v>
      </c>
      <c r="R7" s="15">
        <v>55</v>
      </c>
      <c r="S7" s="15">
        <v>42</v>
      </c>
      <c r="T7" s="15">
        <v>42</v>
      </c>
      <c r="U7" s="98"/>
    </row>
    <row r="8" spans="1:21" ht="31.5">
      <c r="A8" s="8">
        <v>4</v>
      </c>
      <c r="B8" s="9" t="s">
        <v>427</v>
      </c>
      <c r="C8" s="9"/>
      <c r="D8" s="9"/>
      <c r="E8" s="15">
        <v>180</v>
      </c>
      <c r="F8" s="47"/>
      <c r="G8" s="47"/>
      <c r="H8" s="50"/>
      <c r="I8" s="50"/>
      <c r="J8" s="50"/>
      <c r="K8" s="8">
        <v>4</v>
      </c>
      <c r="L8" s="9" t="s">
        <v>427</v>
      </c>
      <c r="M8" s="9"/>
      <c r="N8" s="9"/>
      <c r="O8" s="15">
        <v>180</v>
      </c>
      <c r="P8" s="47"/>
      <c r="Q8" s="47"/>
      <c r="R8" s="50"/>
      <c r="S8" s="50"/>
      <c r="T8" s="50"/>
      <c r="U8" s="98"/>
    </row>
    <row r="9" spans="1:21" ht="42.6" customHeight="1">
      <c r="A9" s="8"/>
      <c r="B9" s="10"/>
      <c r="C9" s="10"/>
      <c r="D9" s="10"/>
      <c r="E9" s="47"/>
      <c r="F9" s="47"/>
      <c r="G9" s="47"/>
      <c r="H9" s="48"/>
      <c r="I9" s="48"/>
      <c r="J9" s="48"/>
      <c r="K9" s="106">
        <v>5</v>
      </c>
      <c r="L9" s="51" t="s">
        <v>428</v>
      </c>
      <c r="M9" s="6"/>
      <c r="N9" s="6"/>
      <c r="O9" s="15">
        <v>123</v>
      </c>
      <c r="P9" s="46">
        <v>36</v>
      </c>
      <c r="Q9" s="46">
        <v>23</v>
      </c>
      <c r="R9" s="48"/>
      <c r="S9" s="48"/>
      <c r="T9" s="48"/>
      <c r="U9" s="63" t="s">
        <v>429</v>
      </c>
    </row>
    <row r="10" spans="1:21">
      <c r="A10" s="8"/>
      <c r="B10" s="103"/>
      <c r="C10" s="6"/>
      <c r="D10" s="6"/>
      <c r="E10" s="15"/>
      <c r="F10" s="15"/>
      <c r="G10" s="15"/>
      <c r="H10" s="15"/>
      <c r="I10" s="15"/>
      <c r="J10" s="15"/>
      <c r="K10" s="6"/>
      <c r="L10" s="50"/>
      <c r="M10" s="6"/>
      <c r="N10" s="6"/>
      <c r="O10" s="15"/>
      <c r="P10" s="15"/>
      <c r="Q10" s="15"/>
      <c r="R10" s="15"/>
      <c r="S10" s="15"/>
      <c r="T10" s="15"/>
      <c r="U10" s="98"/>
    </row>
    <row r="11" spans="1:21">
      <c r="A11" s="8"/>
      <c r="B11" s="103"/>
      <c r="C11" s="9"/>
      <c r="D11" s="9"/>
      <c r="E11" s="15"/>
      <c r="F11" s="15"/>
      <c r="G11" s="15"/>
      <c r="H11" s="15"/>
      <c r="I11" s="15"/>
      <c r="J11" s="15"/>
      <c r="K11" s="104"/>
      <c r="L11" s="50"/>
      <c r="M11" s="9"/>
      <c r="N11" s="9"/>
      <c r="O11" s="15"/>
      <c r="P11" s="15"/>
      <c r="Q11" s="15"/>
      <c r="R11" s="15"/>
      <c r="S11" s="15"/>
      <c r="T11" s="15"/>
      <c r="U11" s="98"/>
    </row>
    <row r="12" spans="1:21">
      <c r="A12" s="104"/>
      <c r="B12" s="9"/>
      <c r="C12" s="9"/>
      <c r="D12" s="9"/>
      <c r="E12" s="15"/>
      <c r="F12" s="105"/>
      <c r="G12" s="105"/>
      <c r="H12" s="105"/>
      <c r="I12" s="105"/>
      <c r="J12" s="105"/>
      <c r="K12" s="104"/>
      <c r="L12" s="9"/>
      <c r="M12" s="9"/>
      <c r="N12" s="9"/>
      <c r="O12" s="15"/>
      <c r="P12" s="105"/>
      <c r="Q12" s="105"/>
      <c r="R12" s="105"/>
      <c r="S12" s="105"/>
      <c r="T12" s="105"/>
      <c r="U12" s="98"/>
    </row>
    <row r="14" spans="1:21">
      <c r="O14" s="107"/>
    </row>
    <row r="17" spans="16:16">
      <c r="P17" s="108"/>
    </row>
  </sheetData>
  <mergeCells count="11">
    <mergeCell ref="U3:U4"/>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47" fitToHeight="0" orientation="landscape" useFirstPageNumber="1"/>
  <headerFooter>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zoomScale="70" zoomScaleNormal="70" workbookViewId="0">
      <selection sqref="A1:T63"/>
    </sheetView>
  </sheetViews>
  <sheetFormatPr defaultColWidth="9" defaultRowHeight="15.75"/>
  <cols>
    <col min="1" max="1" width="5.42578125" style="91" customWidth="1"/>
    <col min="2" max="2" width="23.85546875" style="91" customWidth="1"/>
    <col min="3" max="3" width="19.140625" style="100" customWidth="1"/>
    <col min="4" max="4" width="21.7109375" style="91" customWidth="1"/>
    <col min="5" max="10" width="11.85546875" style="91" customWidth="1"/>
    <col min="11" max="11" width="4.7109375" style="91" customWidth="1"/>
    <col min="12" max="12" width="24.7109375" style="91" customWidth="1"/>
    <col min="13" max="14" width="22.7109375" style="91" customWidth="1"/>
    <col min="15" max="20" width="10.140625" style="91" customWidth="1"/>
  </cols>
  <sheetData>
    <row r="1" spans="1:20">
      <c r="A1" s="3" t="s">
        <v>430</v>
      </c>
      <c r="B1" s="3"/>
      <c r="C1" s="90"/>
      <c r="D1" s="1"/>
      <c r="E1" s="1"/>
      <c r="F1" s="1"/>
      <c r="G1" s="1"/>
      <c r="K1" s="99" t="str">
        <f>A1</f>
        <v>10. XÃ BÌNH LƯ</v>
      </c>
    </row>
    <row r="2" spans="1:20">
      <c r="A2" s="5"/>
      <c r="B2" s="5"/>
      <c r="C2" s="2"/>
      <c r="D2" s="1"/>
      <c r="E2" s="1"/>
      <c r="F2" s="17"/>
      <c r="G2" s="1"/>
      <c r="I2" s="17"/>
      <c r="T2" s="67" t="s">
        <v>2</v>
      </c>
    </row>
    <row r="3" spans="1:20" ht="31.5">
      <c r="A3" s="291" t="s">
        <v>9</v>
      </c>
      <c r="B3" s="291" t="s">
        <v>4</v>
      </c>
      <c r="C3" s="291" t="s">
        <v>5</v>
      </c>
      <c r="D3" s="291"/>
      <c r="E3" s="297" t="s">
        <v>10</v>
      </c>
      <c r="F3" s="298"/>
      <c r="G3" s="299"/>
      <c r="H3" s="290" t="s">
        <v>11</v>
      </c>
      <c r="I3" s="290"/>
      <c r="J3" s="7" t="s">
        <v>12</v>
      </c>
      <c r="K3" s="291" t="s">
        <v>9</v>
      </c>
      <c r="L3" s="291" t="s">
        <v>4</v>
      </c>
      <c r="M3" s="291" t="s">
        <v>5</v>
      </c>
      <c r="N3" s="291"/>
      <c r="O3" s="297" t="s">
        <v>10</v>
      </c>
      <c r="P3" s="298"/>
      <c r="Q3" s="299"/>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ht="31.5">
      <c r="A5" s="8">
        <v>1</v>
      </c>
      <c r="B5" s="9" t="s">
        <v>386</v>
      </c>
      <c r="C5" s="9" t="s">
        <v>333</v>
      </c>
      <c r="D5" s="9" t="s">
        <v>433</v>
      </c>
      <c r="E5" s="47">
        <v>1400</v>
      </c>
      <c r="F5" s="47">
        <v>270</v>
      </c>
      <c r="G5" s="47">
        <v>175</v>
      </c>
      <c r="H5" s="48"/>
      <c r="I5" s="48"/>
      <c r="J5" s="48"/>
      <c r="K5" s="8">
        <v>1</v>
      </c>
      <c r="L5" s="9" t="s">
        <v>386</v>
      </c>
      <c r="M5" s="9" t="s">
        <v>333</v>
      </c>
      <c r="N5" s="9" t="s">
        <v>433</v>
      </c>
      <c r="O5" s="47">
        <v>1400</v>
      </c>
      <c r="P5" s="47">
        <v>270</v>
      </c>
      <c r="Q5" s="47">
        <v>175</v>
      </c>
      <c r="R5" s="48"/>
      <c r="S5" s="48"/>
      <c r="T5" s="48"/>
    </row>
    <row r="6" spans="1:20" ht="47.25">
      <c r="A6" s="8">
        <v>2</v>
      </c>
      <c r="B6" s="9" t="s">
        <v>386</v>
      </c>
      <c r="C6" s="9" t="s">
        <v>433</v>
      </c>
      <c r="D6" s="9" t="s">
        <v>434</v>
      </c>
      <c r="E6" s="47">
        <v>1450</v>
      </c>
      <c r="F6" s="47">
        <v>320</v>
      </c>
      <c r="G6" s="47">
        <v>170</v>
      </c>
      <c r="H6" s="48"/>
      <c r="I6" s="48"/>
      <c r="J6" s="48"/>
      <c r="K6" s="8">
        <v>2</v>
      </c>
      <c r="L6" s="9" t="s">
        <v>386</v>
      </c>
      <c r="M6" s="9" t="s">
        <v>433</v>
      </c>
      <c r="N6" s="9" t="s">
        <v>434</v>
      </c>
      <c r="O6" s="47">
        <v>1450</v>
      </c>
      <c r="P6" s="47">
        <v>320</v>
      </c>
      <c r="Q6" s="47">
        <v>170</v>
      </c>
      <c r="R6" s="48"/>
      <c r="S6" s="48"/>
      <c r="T6" s="48"/>
    </row>
    <row r="7" spans="1:20" ht="31.5">
      <c r="A7" s="8">
        <v>3</v>
      </c>
      <c r="B7" s="9" t="s">
        <v>386</v>
      </c>
      <c r="C7" s="9" t="s">
        <v>434</v>
      </c>
      <c r="D7" s="9" t="s">
        <v>435</v>
      </c>
      <c r="E7" s="47">
        <v>1050</v>
      </c>
      <c r="F7" s="47">
        <v>225</v>
      </c>
      <c r="G7" s="47">
        <v>130</v>
      </c>
      <c r="H7" s="48"/>
      <c r="I7" s="48"/>
      <c r="J7" s="48"/>
      <c r="K7" s="8">
        <v>3</v>
      </c>
      <c r="L7" s="9" t="s">
        <v>386</v>
      </c>
      <c r="M7" s="9" t="s">
        <v>434</v>
      </c>
      <c r="N7" s="9" t="s">
        <v>435</v>
      </c>
      <c r="O7" s="47">
        <v>1050</v>
      </c>
      <c r="P7" s="47">
        <v>225</v>
      </c>
      <c r="Q7" s="47">
        <v>130</v>
      </c>
      <c r="R7" s="48"/>
      <c r="S7" s="48"/>
      <c r="T7" s="48"/>
    </row>
    <row r="8" spans="1:20" ht="31.5">
      <c r="A8" s="8">
        <v>4</v>
      </c>
      <c r="B8" s="9" t="s">
        <v>386</v>
      </c>
      <c r="C8" s="9" t="s">
        <v>436</v>
      </c>
      <c r="D8" s="9" t="s">
        <v>333</v>
      </c>
      <c r="E8" s="47">
        <v>470</v>
      </c>
      <c r="F8" s="47">
        <v>130</v>
      </c>
      <c r="G8" s="47">
        <v>85</v>
      </c>
      <c r="H8" s="48"/>
      <c r="I8" s="48"/>
      <c r="J8" s="48"/>
      <c r="K8" s="8">
        <v>4</v>
      </c>
      <c r="L8" s="9" t="s">
        <v>386</v>
      </c>
      <c r="M8" s="9" t="s">
        <v>436</v>
      </c>
      <c r="N8" s="9" t="s">
        <v>333</v>
      </c>
      <c r="O8" s="47">
        <v>470</v>
      </c>
      <c r="P8" s="47">
        <v>130</v>
      </c>
      <c r="Q8" s="47">
        <v>85</v>
      </c>
      <c r="R8" s="48"/>
      <c r="S8" s="48"/>
      <c r="T8" s="48"/>
    </row>
    <row r="9" spans="1:20" ht="31.5">
      <c r="A9" s="8">
        <v>5</v>
      </c>
      <c r="B9" s="9" t="s">
        <v>437</v>
      </c>
      <c r="C9" s="9" t="s">
        <v>438</v>
      </c>
      <c r="D9" s="9" t="s">
        <v>439</v>
      </c>
      <c r="E9" s="47">
        <v>470</v>
      </c>
      <c r="F9" s="47">
        <v>130</v>
      </c>
      <c r="G9" s="47">
        <v>85</v>
      </c>
      <c r="H9" s="48"/>
      <c r="I9" s="48"/>
      <c r="J9" s="48"/>
      <c r="K9" s="8">
        <v>5</v>
      </c>
      <c r="L9" s="9" t="s">
        <v>437</v>
      </c>
      <c r="M9" s="9" t="s">
        <v>438</v>
      </c>
      <c r="N9" s="9" t="s">
        <v>439</v>
      </c>
      <c r="O9" s="47">
        <v>470</v>
      </c>
      <c r="P9" s="47">
        <v>130</v>
      </c>
      <c r="Q9" s="47">
        <v>85</v>
      </c>
      <c r="R9" s="48"/>
      <c r="S9" s="48"/>
      <c r="T9" s="48"/>
    </row>
    <row r="10" spans="1:20" ht="31.5">
      <c r="A10" s="8">
        <v>6</v>
      </c>
      <c r="B10" s="9" t="s">
        <v>440</v>
      </c>
      <c r="C10" s="9" t="s">
        <v>333</v>
      </c>
      <c r="D10" s="9" t="s">
        <v>441</v>
      </c>
      <c r="E10" s="47">
        <v>500</v>
      </c>
      <c r="F10" s="47">
        <v>130</v>
      </c>
      <c r="G10" s="47">
        <v>85</v>
      </c>
      <c r="H10" s="48"/>
      <c r="I10" s="48"/>
      <c r="J10" s="48"/>
      <c r="K10" s="8">
        <v>6</v>
      </c>
      <c r="L10" s="9" t="s">
        <v>440</v>
      </c>
      <c r="M10" s="9" t="s">
        <v>333</v>
      </c>
      <c r="N10" s="9" t="s">
        <v>441</v>
      </c>
      <c r="O10" s="47">
        <v>500</v>
      </c>
      <c r="P10" s="47">
        <v>130</v>
      </c>
      <c r="Q10" s="47">
        <v>85</v>
      </c>
      <c r="R10" s="48"/>
      <c r="S10" s="48"/>
      <c r="T10" s="48"/>
    </row>
    <row r="11" spans="1:20" ht="31.5">
      <c r="A11" s="8">
        <v>7</v>
      </c>
      <c r="B11" s="9" t="s">
        <v>442</v>
      </c>
      <c r="C11" s="9" t="s">
        <v>443</v>
      </c>
      <c r="D11" s="9" t="s">
        <v>444</v>
      </c>
      <c r="E11" s="47">
        <v>1800</v>
      </c>
      <c r="F11" s="47">
        <v>320</v>
      </c>
      <c r="G11" s="47">
        <v>175</v>
      </c>
      <c r="H11" s="48"/>
      <c r="I11" s="48"/>
      <c r="J11" s="48"/>
      <c r="K11" s="8">
        <v>7</v>
      </c>
      <c r="L11" s="9" t="s">
        <v>442</v>
      </c>
      <c r="M11" s="9" t="s">
        <v>443</v>
      </c>
      <c r="N11" s="9" t="s">
        <v>444</v>
      </c>
      <c r="O11" s="47">
        <v>1800</v>
      </c>
      <c r="P11" s="47">
        <v>320</v>
      </c>
      <c r="Q11" s="47">
        <v>175</v>
      </c>
      <c r="R11" s="48"/>
      <c r="S11" s="48"/>
      <c r="T11" s="48"/>
    </row>
    <row r="12" spans="1:20" ht="31.5">
      <c r="A12" s="8">
        <v>8</v>
      </c>
      <c r="B12" s="9" t="s">
        <v>332</v>
      </c>
      <c r="C12" s="9" t="s">
        <v>445</v>
      </c>
      <c r="D12" s="9" t="s">
        <v>438</v>
      </c>
      <c r="E12" s="47">
        <v>700</v>
      </c>
      <c r="F12" s="47">
        <v>170</v>
      </c>
      <c r="G12" s="47">
        <v>125</v>
      </c>
      <c r="H12" s="48"/>
      <c r="I12" s="48"/>
      <c r="J12" s="48"/>
      <c r="K12" s="8">
        <v>8</v>
      </c>
      <c r="L12" s="9" t="s">
        <v>332</v>
      </c>
      <c r="M12" s="9" t="s">
        <v>445</v>
      </c>
      <c r="N12" s="9" t="s">
        <v>438</v>
      </c>
      <c r="O12" s="47">
        <v>700</v>
      </c>
      <c r="P12" s="47">
        <v>170</v>
      </c>
      <c r="Q12" s="47">
        <v>125</v>
      </c>
      <c r="R12" s="48"/>
      <c r="S12" s="48"/>
      <c r="T12" s="48"/>
    </row>
    <row r="13" spans="1:20" ht="31.5">
      <c r="A13" s="8">
        <v>9</v>
      </c>
      <c r="B13" s="9" t="s">
        <v>332</v>
      </c>
      <c r="C13" s="9" t="s">
        <v>446</v>
      </c>
      <c r="D13" s="9" t="s">
        <v>447</v>
      </c>
      <c r="E13" s="47">
        <v>1150</v>
      </c>
      <c r="F13" s="47">
        <v>310</v>
      </c>
      <c r="G13" s="47">
        <v>135</v>
      </c>
      <c r="H13" s="48"/>
      <c r="I13" s="48"/>
      <c r="J13" s="48"/>
      <c r="K13" s="8">
        <v>9</v>
      </c>
      <c r="L13" s="9" t="s">
        <v>332</v>
      </c>
      <c r="M13" s="9" t="s">
        <v>446</v>
      </c>
      <c r="N13" s="9" t="s">
        <v>447</v>
      </c>
      <c r="O13" s="47">
        <v>1150</v>
      </c>
      <c r="P13" s="47">
        <v>310</v>
      </c>
      <c r="Q13" s="47">
        <v>135</v>
      </c>
      <c r="R13" s="48"/>
      <c r="S13" s="48"/>
      <c r="T13" s="48"/>
    </row>
    <row r="14" spans="1:20" ht="31.5">
      <c r="A14" s="8">
        <v>10</v>
      </c>
      <c r="B14" s="9" t="s">
        <v>332</v>
      </c>
      <c r="C14" s="9" t="s">
        <v>447</v>
      </c>
      <c r="D14" s="9" t="s">
        <v>434</v>
      </c>
      <c r="E14" s="47">
        <v>1650</v>
      </c>
      <c r="F14" s="47">
        <v>320</v>
      </c>
      <c r="G14" s="47">
        <v>145</v>
      </c>
      <c r="H14" s="48"/>
      <c r="I14" s="48"/>
      <c r="J14" s="48"/>
      <c r="K14" s="8">
        <v>10</v>
      </c>
      <c r="L14" s="9" t="s">
        <v>332</v>
      </c>
      <c r="M14" s="9" t="s">
        <v>447</v>
      </c>
      <c r="N14" s="9" t="s">
        <v>434</v>
      </c>
      <c r="O14" s="47">
        <v>1650</v>
      </c>
      <c r="P14" s="47">
        <v>320</v>
      </c>
      <c r="Q14" s="47">
        <v>145</v>
      </c>
      <c r="R14" s="48"/>
      <c r="S14" s="48"/>
      <c r="T14" s="48"/>
    </row>
    <row r="15" spans="1:20" ht="31.5">
      <c r="A15" s="8">
        <v>11</v>
      </c>
      <c r="B15" s="9" t="s">
        <v>332</v>
      </c>
      <c r="C15" s="9" t="s">
        <v>434</v>
      </c>
      <c r="D15" s="9" t="s">
        <v>448</v>
      </c>
      <c r="E15" s="47">
        <v>1650</v>
      </c>
      <c r="F15" s="47">
        <v>320</v>
      </c>
      <c r="G15" s="47">
        <v>145</v>
      </c>
      <c r="H15" s="48"/>
      <c r="I15" s="48"/>
      <c r="J15" s="48"/>
      <c r="K15" s="8">
        <v>11</v>
      </c>
      <c r="L15" s="9" t="s">
        <v>332</v>
      </c>
      <c r="M15" s="9" t="s">
        <v>434</v>
      </c>
      <c r="N15" s="9" t="s">
        <v>448</v>
      </c>
      <c r="O15" s="47">
        <v>1650</v>
      </c>
      <c r="P15" s="47">
        <v>320</v>
      </c>
      <c r="Q15" s="47">
        <v>145</v>
      </c>
      <c r="R15" s="48"/>
      <c r="S15" s="48"/>
      <c r="T15" s="48"/>
    </row>
    <row r="16" spans="1:20" ht="31.5">
      <c r="A16" s="8">
        <v>12</v>
      </c>
      <c r="B16" s="9" t="s">
        <v>332</v>
      </c>
      <c r="C16" s="9" t="s">
        <v>448</v>
      </c>
      <c r="D16" s="9" t="s">
        <v>449</v>
      </c>
      <c r="E16" s="47">
        <v>1550</v>
      </c>
      <c r="F16" s="47">
        <v>320</v>
      </c>
      <c r="G16" s="47">
        <v>145</v>
      </c>
      <c r="H16" s="48"/>
      <c r="I16" s="48"/>
      <c r="J16" s="48"/>
      <c r="K16" s="8">
        <v>12</v>
      </c>
      <c r="L16" s="9" t="s">
        <v>332</v>
      </c>
      <c r="M16" s="9" t="s">
        <v>448</v>
      </c>
      <c r="N16" s="9" t="s">
        <v>449</v>
      </c>
      <c r="O16" s="47">
        <v>1550</v>
      </c>
      <c r="P16" s="47">
        <v>320</v>
      </c>
      <c r="Q16" s="47">
        <v>145</v>
      </c>
      <c r="R16" s="48"/>
      <c r="S16" s="48"/>
      <c r="T16" s="48"/>
    </row>
    <row r="17" spans="1:20" ht="31.5">
      <c r="A17" s="8">
        <v>13</v>
      </c>
      <c r="B17" s="9" t="s">
        <v>450</v>
      </c>
      <c r="C17" s="9" t="s">
        <v>451</v>
      </c>
      <c r="D17" s="9" t="s">
        <v>350</v>
      </c>
      <c r="E17" s="47">
        <v>445</v>
      </c>
      <c r="F17" s="47"/>
      <c r="G17" s="47"/>
      <c r="H17" s="48"/>
      <c r="I17" s="48"/>
      <c r="J17" s="48"/>
      <c r="K17" s="8">
        <v>13</v>
      </c>
      <c r="L17" s="9" t="s">
        <v>450</v>
      </c>
      <c r="M17" s="9" t="s">
        <v>451</v>
      </c>
      <c r="N17" s="9" t="s">
        <v>350</v>
      </c>
      <c r="O17" s="47">
        <v>445</v>
      </c>
      <c r="P17" s="47"/>
      <c r="Q17" s="47"/>
      <c r="R17" s="48"/>
      <c r="S17" s="48"/>
      <c r="T17" s="48"/>
    </row>
    <row r="18" spans="1:20" ht="47.25">
      <c r="A18" s="8">
        <v>14</v>
      </c>
      <c r="B18" s="9" t="s">
        <v>452</v>
      </c>
      <c r="C18" s="9" t="s">
        <v>453</v>
      </c>
      <c r="D18" s="9" t="s">
        <v>379</v>
      </c>
      <c r="E18" s="47">
        <v>465</v>
      </c>
      <c r="F18" s="47"/>
      <c r="G18" s="47"/>
      <c r="H18" s="48"/>
      <c r="I18" s="48"/>
      <c r="J18" s="48"/>
      <c r="K18" s="8">
        <v>14</v>
      </c>
      <c r="L18" s="9" t="s">
        <v>452</v>
      </c>
      <c r="M18" s="9" t="s">
        <v>453</v>
      </c>
      <c r="N18" s="9" t="s">
        <v>379</v>
      </c>
      <c r="O18" s="47">
        <v>465</v>
      </c>
      <c r="P18" s="47"/>
      <c r="Q18" s="47"/>
      <c r="R18" s="48"/>
      <c r="S18" s="48"/>
      <c r="T18" s="48"/>
    </row>
    <row r="19" spans="1:20" ht="31.5">
      <c r="A19" s="8">
        <v>15</v>
      </c>
      <c r="B19" s="9" t="s">
        <v>379</v>
      </c>
      <c r="C19" s="9" t="s">
        <v>454</v>
      </c>
      <c r="D19" s="9" t="s">
        <v>452</v>
      </c>
      <c r="E19" s="47">
        <v>465</v>
      </c>
      <c r="F19" s="47"/>
      <c r="G19" s="47"/>
      <c r="H19" s="48"/>
      <c r="I19" s="48"/>
      <c r="J19" s="48"/>
      <c r="K19" s="8">
        <v>15</v>
      </c>
      <c r="L19" s="9" t="s">
        <v>379</v>
      </c>
      <c r="M19" s="9" t="s">
        <v>454</v>
      </c>
      <c r="N19" s="9" t="s">
        <v>452</v>
      </c>
      <c r="O19" s="47">
        <v>465</v>
      </c>
      <c r="P19" s="47"/>
      <c r="Q19" s="47"/>
      <c r="R19" s="48"/>
      <c r="S19" s="48"/>
      <c r="T19" s="48"/>
    </row>
    <row r="20" spans="1:20" ht="31.5">
      <c r="A20" s="8">
        <v>16</v>
      </c>
      <c r="B20" s="9" t="s">
        <v>454</v>
      </c>
      <c r="C20" s="9" t="s">
        <v>332</v>
      </c>
      <c r="D20" s="9" t="s">
        <v>455</v>
      </c>
      <c r="E20" s="47">
        <v>520</v>
      </c>
      <c r="F20" s="47">
        <v>140</v>
      </c>
      <c r="G20" s="47">
        <v>86</v>
      </c>
      <c r="H20" s="48"/>
      <c r="I20" s="48"/>
      <c r="J20" s="48"/>
      <c r="K20" s="8">
        <v>16</v>
      </c>
      <c r="L20" s="9" t="s">
        <v>454</v>
      </c>
      <c r="M20" s="9" t="s">
        <v>332</v>
      </c>
      <c r="N20" s="9" t="s">
        <v>455</v>
      </c>
      <c r="O20" s="47">
        <v>520</v>
      </c>
      <c r="P20" s="47">
        <v>140</v>
      </c>
      <c r="Q20" s="47">
        <v>86</v>
      </c>
      <c r="R20" s="48"/>
      <c r="S20" s="48"/>
      <c r="T20" s="48"/>
    </row>
    <row r="21" spans="1:20" ht="31.5">
      <c r="A21" s="8">
        <v>17</v>
      </c>
      <c r="B21" s="9" t="s">
        <v>359</v>
      </c>
      <c r="C21" s="9" t="s">
        <v>452</v>
      </c>
      <c r="D21" s="9" t="s">
        <v>456</v>
      </c>
      <c r="E21" s="47">
        <v>750</v>
      </c>
      <c r="F21" s="47"/>
      <c r="G21" s="47"/>
      <c r="H21" s="48"/>
      <c r="I21" s="48"/>
      <c r="J21" s="48"/>
      <c r="K21" s="8">
        <v>17</v>
      </c>
      <c r="L21" s="9" t="s">
        <v>359</v>
      </c>
      <c r="M21" s="9" t="s">
        <v>452</v>
      </c>
      <c r="N21" s="9" t="s">
        <v>456</v>
      </c>
      <c r="O21" s="47">
        <v>750</v>
      </c>
      <c r="P21" s="47"/>
      <c r="Q21" s="47"/>
      <c r="R21" s="48"/>
      <c r="S21" s="48"/>
      <c r="T21" s="48"/>
    </row>
    <row r="22" spans="1:20" ht="31.5">
      <c r="A22" s="8">
        <v>18</v>
      </c>
      <c r="B22" s="9" t="s">
        <v>359</v>
      </c>
      <c r="C22" s="9" t="s">
        <v>338</v>
      </c>
      <c r="D22" s="9" t="s">
        <v>330</v>
      </c>
      <c r="E22" s="47">
        <v>900</v>
      </c>
      <c r="F22" s="47"/>
      <c r="G22" s="47"/>
      <c r="H22" s="48"/>
      <c r="I22" s="48"/>
      <c r="J22" s="48"/>
      <c r="K22" s="8">
        <v>18</v>
      </c>
      <c r="L22" s="9" t="s">
        <v>359</v>
      </c>
      <c r="M22" s="9" t="s">
        <v>338</v>
      </c>
      <c r="N22" s="9" t="s">
        <v>330</v>
      </c>
      <c r="O22" s="47">
        <v>900</v>
      </c>
      <c r="P22" s="47"/>
      <c r="Q22" s="47"/>
      <c r="R22" s="48"/>
      <c r="S22" s="48"/>
      <c r="T22" s="48"/>
    </row>
    <row r="23" spans="1:20" ht="31.5">
      <c r="A23" s="8">
        <v>19</v>
      </c>
      <c r="B23" s="9" t="s">
        <v>457</v>
      </c>
      <c r="C23" s="9" t="s">
        <v>458</v>
      </c>
      <c r="D23" s="9" t="s">
        <v>330</v>
      </c>
      <c r="E23" s="47">
        <v>900</v>
      </c>
      <c r="F23" s="47"/>
      <c r="G23" s="47"/>
      <c r="H23" s="48"/>
      <c r="I23" s="48"/>
      <c r="J23" s="48"/>
      <c r="K23" s="8">
        <v>19</v>
      </c>
      <c r="L23" s="9" t="s">
        <v>457</v>
      </c>
      <c r="M23" s="9" t="s">
        <v>458</v>
      </c>
      <c r="N23" s="9" t="s">
        <v>330</v>
      </c>
      <c r="O23" s="47">
        <v>900</v>
      </c>
      <c r="P23" s="47"/>
      <c r="Q23" s="47"/>
      <c r="R23" s="48"/>
      <c r="S23" s="48"/>
      <c r="T23" s="48"/>
    </row>
    <row r="24" spans="1:20" ht="31.5">
      <c r="A24" s="8">
        <v>20</v>
      </c>
      <c r="B24" s="9" t="s">
        <v>59</v>
      </c>
      <c r="C24" s="9" t="s">
        <v>332</v>
      </c>
      <c r="D24" s="9" t="s">
        <v>330</v>
      </c>
      <c r="E24" s="47">
        <v>850</v>
      </c>
      <c r="F24" s="47"/>
      <c r="G24" s="47"/>
      <c r="H24" s="48"/>
      <c r="I24" s="48"/>
      <c r="J24" s="48"/>
      <c r="K24" s="8">
        <v>20</v>
      </c>
      <c r="L24" s="9" t="s">
        <v>59</v>
      </c>
      <c r="M24" s="9" t="s">
        <v>332</v>
      </c>
      <c r="N24" s="9" t="s">
        <v>330</v>
      </c>
      <c r="O24" s="47">
        <v>850</v>
      </c>
      <c r="P24" s="47"/>
      <c r="Q24" s="47"/>
      <c r="R24" s="48"/>
      <c r="S24" s="48"/>
      <c r="T24" s="48"/>
    </row>
    <row r="25" spans="1:20" ht="31.5">
      <c r="A25" s="8">
        <v>21</v>
      </c>
      <c r="B25" s="9" t="s">
        <v>59</v>
      </c>
      <c r="C25" s="9" t="s">
        <v>330</v>
      </c>
      <c r="D25" s="9" t="s">
        <v>338</v>
      </c>
      <c r="E25" s="47">
        <v>750</v>
      </c>
      <c r="F25" s="47"/>
      <c r="G25" s="47"/>
      <c r="H25" s="48"/>
      <c r="I25" s="48"/>
      <c r="J25" s="48"/>
      <c r="K25" s="8">
        <v>21</v>
      </c>
      <c r="L25" s="9" t="s">
        <v>59</v>
      </c>
      <c r="M25" s="9" t="s">
        <v>330</v>
      </c>
      <c r="N25" s="9" t="s">
        <v>338</v>
      </c>
      <c r="O25" s="47">
        <v>750</v>
      </c>
      <c r="P25" s="47"/>
      <c r="Q25" s="47"/>
      <c r="R25" s="48"/>
      <c r="S25" s="48"/>
      <c r="T25" s="48"/>
    </row>
    <row r="26" spans="1:20" ht="31.5">
      <c r="A26" s="8">
        <v>22</v>
      </c>
      <c r="B26" s="9" t="s">
        <v>330</v>
      </c>
      <c r="C26" s="9" t="s">
        <v>332</v>
      </c>
      <c r="D26" s="9" t="s">
        <v>59</v>
      </c>
      <c r="E26" s="47">
        <v>750</v>
      </c>
      <c r="F26" s="47"/>
      <c r="G26" s="47"/>
      <c r="H26" s="48"/>
      <c r="I26" s="48"/>
      <c r="J26" s="48"/>
      <c r="K26" s="8">
        <v>22</v>
      </c>
      <c r="L26" s="9" t="s">
        <v>330</v>
      </c>
      <c r="M26" s="9" t="s">
        <v>332</v>
      </c>
      <c r="N26" s="9" t="s">
        <v>59</v>
      </c>
      <c r="O26" s="47">
        <v>750</v>
      </c>
      <c r="P26" s="47"/>
      <c r="Q26" s="47"/>
      <c r="R26" s="48"/>
      <c r="S26" s="48"/>
      <c r="T26" s="48"/>
    </row>
    <row r="27" spans="1:20" ht="31.5">
      <c r="A27" s="8">
        <v>23</v>
      </c>
      <c r="B27" s="9" t="s">
        <v>330</v>
      </c>
      <c r="C27" s="9" t="s">
        <v>332</v>
      </c>
      <c r="D27" s="9" t="s">
        <v>386</v>
      </c>
      <c r="E27" s="47">
        <v>850</v>
      </c>
      <c r="F27" s="47">
        <v>185</v>
      </c>
      <c r="G27" s="47">
        <v>95</v>
      </c>
      <c r="H27" s="48"/>
      <c r="I27" s="48"/>
      <c r="J27" s="48"/>
      <c r="K27" s="8">
        <v>23</v>
      </c>
      <c r="L27" s="9" t="s">
        <v>330</v>
      </c>
      <c r="M27" s="9" t="s">
        <v>332</v>
      </c>
      <c r="N27" s="9" t="s">
        <v>386</v>
      </c>
      <c r="O27" s="47">
        <v>850</v>
      </c>
      <c r="P27" s="47">
        <v>185</v>
      </c>
      <c r="Q27" s="47">
        <v>95</v>
      </c>
      <c r="R27" s="48"/>
      <c r="S27" s="48"/>
      <c r="T27" s="48"/>
    </row>
    <row r="28" spans="1:20" ht="31.5">
      <c r="A28" s="8">
        <v>24</v>
      </c>
      <c r="B28" s="9" t="s">
        <v>458</v>
      </c>
      <c r="C28" s="9" t="s">
        <v>332</v>
      </c>
      <c r="D28" s="9" t="s">
        <v>59</v>
      </c>
      <c r="E28" s="47">
        <v>750</v>
      </c>
      <c r="F28" s="47"/>
      <c r="G28" s="47"/>
      <c r="H28" s="48"/>
      <c r="I28" s="48"/>
      <c r="J28" s="48"/>
      <c r="K28" s="8">
        <v>24</v>
      </c>
      <c r="L28" s="9" t="s">
        <v>458</v>
      </c>
      <c r="M28" s="9" t="s">
        <v>332</v>
      </c>
      <c r="N28" s="9" t="s">
        <v>59</v>
      </c>
      <c r="O28" s="47">
        <v>750</v>
      </c>
      <c r="P28" s="47"/>
      <c r="Q28" s="47"/>
      <c r="R28" s="48"/>
      <c r="S28" s="48"/>
      <c r="T28" s="48"/>
    </row>
    <row r="29" spans="1:20" ht="31.5">
      <c r="A29" s="8">
        <v>25</v>
      </c>
      <c r="B29" s="9" t="s">
        <v>458</v>
      </c>
      <c r="C29" s="9" t="s">
        <v>332</v>
      </c>
      <c r="D29" s="9" t="s">
        <v>386</v>
      </c>
      <c r="E29" s="47">
        <v>700</v>
      </c>
      <c r="F29" s="47">
        <v>170</v>
      </c>
      <c r="G29" s="47">
        <v>95</v>
      </c>
      <c r="H29" s="48"/>
      <c r="I29" s="48"/>
      <c r="J29" s="48"/>
      <c r="K29" s="8">
        <v>25</v>
      </c>
      <c r="L29" s="9" t="s">
        <v>458</v>
      </c>
      <c r="M29" s="9" t="s">
        <v>332</v>
      </c>
      <c r="N29" s="9" t="s">
        <v>386</v>
      </c>
      <c r="O29" s="47">
        <v>700</v>
      </c>
      <c r="P29" s="47">
        <v>170</v>
      </c>
      <c r="Q29" s="47">
        <v>95</v>
      </c>
      <c r="R29" s="48"/>
      <c r="S29" s="48"/>
      <c r="T29" s="48"/>
    </row>
    <row r="30" spans="1:20" ht="31.5">
      <c r="A30" s="8">
        <v>26</v>
      </c>
      <c r="B30" s="9" t="s">
        <v>114</v>
      </c>
      <c r="C30" s="9" t="s">
        <v>338</v>
      </c>
      <c r="D30" s="9" t="s">
        <v>459</v>
      </c>
      <c r="E30" s="47">
        <v>700</v>
      </c>
      <c r="F30" s="47"/>
      <c r="G30" s="47"/>
      <c r="H30" s="48"/>
      <c r="I30" s="48"/>
      <c r="J30" s="48"/>
      <c r="K30" s="8">
        <v>26</v>
      </c>
      <c r="L30" s="9" t="s">
        <v>114</v>
      </c>
      <c r="M30" s="9" t="s">
        <v>338</v>
      </c>
      <c r="N30" s="9" t="s">
        <v>459</v>
      </c>
      <c r="O30" s="47">
        <v>700</v>
      </c>
      <c r="P30" s="47"/>
      <c r="Q30" s="47"/>
      <c r="R30" s="48"/>
      <c r="S30" s="48"/>
      <c r="T30" s="48"/>
    </row>
    <row r="31" spans="1:20" ht="31.5">
      <c r="A31" s="8">
        <v>27</v>
      </c>
      <c r="B31" s="9" t="s">
        <v>460</v>
      </c>
      <c r="C31" s="9" t="s">
        <v>332</v>
      </c>
      <c r="D31" s="9" t="s">
        <v>59</v>
      </c>
      <c r="E31" s="47">
        <v>600</v>
      </c>
      <c r="F31" s="47"/>
      <c r="G31" s="47"/>
      <c r="H31" s="48"/>
      <c r="I31" s="48"/>
      <c r="J31" s="48"/>
      <c r="K31" s="8">
        <v>27</v>
      </c>
      <c r="L31" s="9" t="s">
        <v>460</v>
      </c>
      <c r="M31" s="9" t="s">
        <v>332</v>
      </c>
      <c r="N31" s="9" t="s">
        <v>59</v>
      </c>
      <c r="O31" s="47">
        <v>600</v>
      </c>
      <c r="P31" s="47"/>
      <c r="Q31" s="47"/>
      <c r="R31" s="48"/>
      <c r="S31" s="48"/>
      <c r="T31" s="48"/>
    </row>
    <row r="32" spans="1:20">
      <c r="A32" s="8">
        <v>28</v>
      </c>
      <c r="B32" s="9" t="s">
        <v>392</v>
      </c>
      <c r="C32" s="9" t="s">
        <v>461</v>
      </c>
      <c r="D32" s="9" t="s">
        <v>452</v>
      </c>
      <c r="E32" s="47">
        <v>315</v>
      </c>
      <c r="F32" s="47"/>
      <c r="G32" s="47"/>
      <c r="H32" s="48"/>
      <c r="I32" s="48"/>
      <c r="J32" s="48"/>
      <c r="K32" s="8">
        <v>28</v>
      </c>
      <c r="L32" s="9" t="s">
        <v>392</v>
      </c>
      <c r="M32" s="9" t="s">
        <v>461</v>
      </c>
      <c r="N32" s="9" t="s">
        <v>452</v>
      </c>
      <c r="O32" s="47">
        <v>315</v>
      </c>
      <c r="P32" s="47"/>
      <c r="Q32" s="47"/>
      <c r="R32" s="48"/>
      <c r="S32" s="48"/>
      <c r="T32" s="48"/>
    </row>
    <row r="33" spans="1:20" ht="31.5">
      <c r="A33" s="8">
        <v>29</v>
      </c>
      <c r="B33" s="9" t="s">
        <v>392</v>
      </c>
      <c r="C33" s="9" t="s">
        <v>452</v>
      </c>
      <c r="D33" s="9" t="s">
        <v>454</v>
      </c>
      <c r="E33" s="47">
        <v>295</v>
      </c>
      <c r="F33" s="47"/>
      <c r="G33" s="47"/>
      <c r="H33" s="48"/>
      <c r="I33" s="48"/>
      <c r="J33" s="48"/>
      <c r="K33" s="8">
        <v>29</v>
      </c>
      <c r="L33" s="9" t="s">
        <v>392</v>
      </c>
      <c r="M33" s="9" t="s">
        <v>452</v>
      </c>
      <c r="N33" s="9" t="s">
        <v>454</v>
      </c>
      <c r="O33" s="47">
        <v>295</v>
      </c>
      <c r="P33" s="47"/>
      <c r="Q33" s="47"/>
      <c r="R33" s="48"/>
      <c r="S33" s="48"/>
      <c r="T33" s="48"/>
    </row>
    <row r="34" spans="1:20" ht="31.5">
      <c r="A34" s="8">
        <v>30</v>
      </c>
      <c r="B34" s="9" t="s">
        <v>462</v>
      </c>
      <c r="C34" s="9" t="s">
        <v>402</v>
      </c>
      <c r="D34" s="9" t="s">
        <v>330</v>
      </c>
      <c r="E34" s="47">
        <v>700</v>
      </c>
      <c r="F34" s="47"/>
      <c r="G34" s="47"/>
      <c r="H34" s="48"/>
      <c r="I34" s="48"/>
      <c r="J34" s="48"/>
      <c r="K34" s="8">
        <v>30</v>
      </c>
      <c r="L34" s="9" t="s">
        <v>462</v>
      </c>
      <c r="M34" s="9" t="s">
        <v>402</v>
      </c>
      <c r="N34" s="9" t="s">
        <v>330</v>
      </c>
      <c r="O34" s="47">
        <v>700</v>
      </c>
      <c r="P34" s="47"/>
      <c r="Q34" s="47"/>
      <c r="R34" s="48"/>
      <c r="S34" s="48"/>
      <c r="T34" s="48"/>
    </row>
    <row r="35" spans="1:20">
      <c r="A35" s="8">
        <v>31</v>
      </c>
      <c r="B35" s="9" t="s">
        <v>462</v>
      </c>
      <c r="C35" s="9" t="s">
        <v>442</v>
      </c>
      <c r="D35" s="9" t="s">
        <v>458</v>
      </c>
      <c r="E35" s="47">
        <v>1300</v>
      </c>
      <c r="F35" s="47">
        <v>310</v>
      </c>
      <c r="G35" s="47">
        <v>165</v>
      </c>
      <c r="H35" s="48"/>
      <c r="I35" s="48"/>
      <c r="J35" s="48"/>
      <c r="K35" s="8">
        <v>31</v>
      </c>
      <c r="L35" s="9" t="s">
        <v>462</v>
      </c>
      <c r="M35" s="9" t="s">
        <v>442</v>
      </c>
      <c r="N35" s="9" t="s">
        <v>458</v>
      </c>
      <c r="O35" s="47">
        <v>1300</v>
      </c>
      <c r="P35" s="47">
        <v>310</v>
      </c>
      <c r="Q35" s="47">
        <v>165</v>
      </c>
      <c r="R35" s="48"/>
      <c r="S35" s="48"/>
      <c r="T35" s="48"/>
    </row>
    <row r="36" spans="1:20" ht="31.5">
      <c r="A36" s="8">
        <v>32</v>
      </c>
      <c r="B36" s="9" t="s">
        <v>402</v>
      </c>
      <c r="C36" s="9" t="s">
        <v>463</v>
      </c>
      <c r="D36" s="9" t="s">
        <v>332</v>
      </c>
      <c r="E36" s="47">
        <v>700</v>
      </c>
      <c r="F36" s="47"/>
      <c r="G36" s="47"/>
      <c r="H36" s="48"/>
      <c r="I36" s="48"/>
      <c r="J36" s="48"/>
      <c r="K36" s="8">
        <v>32</v>
      </c>
      <c r="L36" s="9" t="s">
        <v>402</v>
      </c>
      <c r="M36" s="9" t="s">
        <v>463</v>
      </c>
      <c r="N36" s="9" t="s">
        <v>332</v>
      </c>
      <c r="O36" s="47">
        <v>700</v>
      </c>
      <c r="P36" s="47"/>
      <c r="Q36" s="47"/>
      <c r="R36" s="48"/>
      <c r="S36" s="48"/>
      <c r="T36" s="48"/>
    </row>
    <row r="37" spans="1:20" ht="31.5">
      <c r="A37" s="8">
        <v>33</v>
      </c>
      <c r="B37" s="9" t="s">
        <v>402</v>
      </c>
      <c r="C37" s="9" t="s">
        <v>464</v>
      </c>
      <c r="D37" s="9" t="s">
        <v>386</v>
      </c>
      <c r="E37" s="47">
        <v>700</v>
      </c>
      <c r="F37" s="47"/>
      <c r="G37" s="47"/>
      <c r="H37" s="48"/>
      <c r="I37" s="48"/>
      <c r="J37" s="48"/>
      <c r="K37" s="8">
        <v>33</v>
      </c>
      <c r="L37" s="9" t="s">
        <v>402</v>
      </c>
      <c r="M37" s="9" t="s">
        <v>464</v>
      </c>
      <c r="N37" s="9" t="s">
        <v>386</v>
      </c>
      <c r="O37" s="47">
        <v>700</v>
      </c>
      <c r="P37" s="47"/>
      <c r="Q37" s="47"/>
      <c r="R37" s="48"/>
      <c r="S37" s="48"/>
      <c r="T37" s="48"/>
    </row>
    <row r="38" spans="1:20" ht="31.5">
      <c r="A38" s="8">
        <v>34</v>
      </c>
      <c r="B38" s="9" t="s">
        <v>76</v>
      </c>
      <c r="C38" s="9" t="s">
        <v>332</v>
      </c>
      <c r="D38" s="9" t="s">
        <v>330</v>
      </c>
      <c r="E38" s="47">
        <v>900</v>
      </c>
      <c r="F38" s="47"/>
      <c r="G38" s="47"/>
      <c r="H38" s="48"/>
      <c r="I38" s="48"/>
      <c r="J38" s="48"/>
      <c r="K38" s="8">
        <v>34</v>
      </c>
      <c r="L38" s="9" t="s">
        <v>76</v>
      </c>
      <c r="M38" s="9" t="s">
        <v>332</v>
      </c>
      <c r="N38" s="9" t="s">
        <v>330</v>
      </c>
      <c r="O38" s="47">
        <v>900</v>
      </c>
      <c r="P38" s="47"/>
      <c r="Q38" s="47"/>
      <c r="R38" s="48"/>
      <c r="S38" s="48"/>
      <c r="T38" s="48"/>
    </row>
    <row r="39" spans="1:20" ht="31.5">
      <c r="A39" s="8">
        <v>35</v>
      </c>
      <c r="B39" s="9" t="s">
        <v>338</v>
      </c>
      <c r="C39" s="9" t="s">
        <v>332</v>
      </c>
      <c r="D39" s="9" t="s">
        <v>59</v>
      </c>
      <c r="E39" s="47">
        <v>750</v>
      </c>
      <c r="F39" s="47"/>
      <c r="G39" s="47"/>
      <c r="H39" s="48"/>
      <c r="I39" s="48"/>
      <c r="J39" s="48"/>
      <c r="K39" s="8">
        <v>35</v>
      </c>
      <c r="L39" s="9" t="s">
        <v>338</v>
      </c>
      <c r="M39" s="9" t="s">
        <v>332</v>
      </c>
      <c r="N39" s="9" t="s">
        <v>59</v>
      </c>
      <c r="O39" s="47">
        <v>750</v>
      </c>
      <c r="P39" s="47"/>
      <c r="Q39" s="47"/>
      <c r="R39" s="48"/>
      <c r="S39" s="48"/>
      <c r="T39" s="48"/>
    </row>
    <row r="40" spans="1:20" ht="31.5">
      <c r="A40" s="8">
        <v>36</v>
      </c>
      <c r="B40" s="9" t="s">
        <v>465</v>
      </c>
      <c r="C40" s="9" t="s">
        <v>466</v>
      </c>
      <c r="D40" s="9" t="s">
        <v>467</v>
      </c>
      <c r="E40" s="47">
        <v>1300</v>
      </c>
      <c r="F40" s="47"/>
      <c r="G40" s="47"/>
      <c r="H40" s="48"/>
      <c r="I40" s="48"/>
      <c r="J40" s="48"/>
      <c r="K40" s="8">
        <v>36</v>
      </c>
      <c r="L40" s="9" t="s">
        <v>465</v>
      </c>
      <c r="M40" s="9" t="s">
        <v>466</v>
      </c>
      <c r="N40" s="9" t="s">
        <v>467</v>
      </c>
      <c r="O40" s="47">
        <v>1300</v>
      </c>
      <c r="P40" s="47"/>
      <c r="Q40" s="47"/>
      <c r="R40" s="48"/>
      <c r="S40" s="48"/>
      <c r="T40" s="48"/>
    </row>
    <row r="41" spans="1:20" ht="31.5">
      <c r="A41" s="8">
        <v>37</v>
      </c>
      <c r="B41" s="9" t="s">
        <v>465</v>
      </c>
      <c r="C41" s="9" t="s">
        <v>467</v>
      </c>
      <c r="D41" s="9" t="s">
        <v>332</v>
      </c>
      <c r="E41" s="47">
        <v>1450</v>
      </c>
      <c r="F41" s="47"/>
      <c r="G41" s="47"/>
      <c r="H41" s="48"/>
      <c r="I41" s="48"/>
      <c r="J41" s="48"/>
      <c r="K41" s="8">
        <v>37</v>
      </c>
      <c r="L41" s="9" t="s">
        <v>465</v>
      </c>
      <c r="M41" s="9" t="s">
        <v>467</v>
      </c>
      <c r="N41" s="9" t="s">
        <v>332</v>
      </c>
      <c r="O41" s="47">
        <v>1450</v>
      </c>
      <c r="P41" s="47"/>
      <c r="Q41" s="47"/>
      <c r="R41" s="48"/>
      <c r="S41" s="48"/>
      <c r="T41" s="48"/>
    </row>
    <row r="42" spans="1:20" ht="31.5">
      <c r="A42" s="8">
        <v>38</v>
      </c>
      <c r="B42" s="9" t="s">
        <v>468</v>
      </c>
      <c r="C42" s="9" t="s">
        <v>332</v>
      </c>
      <c r="D42" s="9" t="s">
        <v>465</v>
      </c>
      <c r="E42" s="47">
        <v>1450</v>
      </c>
      <c r="F42" s="47"/>
      <c r="G42" s="47"/>
      <c r="H42" s="48"/>
      <c r="I42" s="48"/>
      <c r="J42" s="48"/>
      <c r="K42" s="8">
        <v>38</v>
      </c>
      <c r="L42" s="9" t="s">
        <v>468</v>
      </c>
      <c r="M42" s="9" t="s">
        <v>332</v>
      </c>
      <c r="N42" s="9" t="s">
        <v>465</v>
      </c>
      <c r="O42" s="47">
        <v>1450</v>
      </c>
      <c r="P42" s="47"/>
      <c r="Q42" s="47"/>
      <c r="R42" s="48"/>
      <c r="S42" s="48"/>
      <c r="T42" s="48"/>
    </row>
    <row r="43" spans="1:20">
      <c r="A43" s="8">
        <v>39</v>
      </c>
      <c r="B43" s="9" t="s">
        <v>340</v>
      </c>
      <c r="C43" s="9" t="s">
        <v>440</v>
      </c>
      <c r="D43" s="9" t="s">
        <v>469</v>
      </c>
      <c r="E43" s="47">
        <v>315</v>
      </c>
      <c r="F43" s="47">
        <v>120</v>
      </c>
      <c r="G43" s="47">
        <v>85</v>
      </c>
      <c r="H43" s="48"/>
      <c r="I43" s="48"/>
      <c r="J43" s="48"/>
      <c r="K43" s="8">
        <v>39</v>
      </c>
      <c r="L43" s="9" t="s">
        <v>340</v>
      </c>
      <c r="M43" s="9" t="s">
        <v>440</v>
      </c>
      <c r="N43" s="9" t="s">
        <v>469</v>
      </c>
      <c r="O43" s="47">
        <v>315</v>
      </c>
      <c r="P43" s="47">
        <v>120</v>
      </c>
      <c r="Q43" s="47">
        <v>85</v>
      </c>
      <c r="R43" s="48"/>
      <c r="S43" s="48"/>
      <c r="T43" s="48"/>
    </row>
    <row r="44" spans="1:20" ht="31.5">
      <c r="A44" s="8">
        <v>40</v>
      </c>
      <c r="B44" s="9" t="s">
        <v>469</v>
      </c>
      <c r="C44" s="9" t="s">
        <v>340</v>
      </c>
      <c r="D44" s="9" t="s">
        <v>440</v>
      </c>
      <c r="E44" s="47">
        <v>315</v>
      </c>
      <c r="F44" s="47">
        <v>120</v>
      </c>
      <c r="G44" s="47">
        <v>85</v>
      </c>
      <c r="H44" s="48"/>
      <c r="I44" s="48"/>
      <c r="J44" s="48"/>
      <c r="K44" s="8">
        <v>40</v>
      </c>
      <c r="L44" s="9" t="s">
        <v>469</v>
      </c>
      <c r="M44" s="9" t="s">
        <v>340</v>
      </c>
      <c r="N44" s="9" t="s">
        <v>440</v>
      </c>
      <c r="O44" s="47">
        <v>315</v>
      </c>
      <c r="P44" s="47">
        <v>120</v>
      </c>
      <c r="Q44" s="47">
        <v>85</v>
      </c>
      <c r="R44" s="48"/>
      <c r="S44" s="48"/>
      <c r="T44" s="48"/>
    </row>
    <row r="45" spans="1:20" ht="31.5">
      <c r="A45" s="8">
        <v>41</v>
      </c>
      <c r="B45" s="9" t="s">
        <v>117</v>
      </c>
      <c r="C45" s="9" t="s">
        <v>332</v>
      </c>
      <c r="D45" s="9" t="s">
        <v>470</v>
      </c>
      <c r="E45" s="47">
        <v>225</v>
      </c>
      <c r="F45" s="47">
        <v>170</v>
      </c>
      <c r="G45" s="47">
        <v>135</v>
      </c>
      <c r="H45" s="48"/>
      <c r="I45" s="48"/>
      <c r="J45" s="48"/>
      <c r="K45" s="8">
        <v>41</v>
      </c>
      <c r="L45" s="9" t="s">
        <v>117</v>
      </c>
      <c r="M45" s="9" t="s">
        <v>332</v>
      </c>
      <c r="N45" s="9" t="s">
        <v>470</v>
      </c>
      <c r="O45" s="47">
        <v>225</v>
      </c>
      <c r="P45" s="47">
        <v>170</v>
      </c>
      <c r="Q45" s="47">
        <v>135</v>
      </c>
      <c r="R45" s="48"/>
      <c r="S45" s="48"/>
      <c r="T45" s="48"/>
    </row>
    <row r="46" spans="1:20" ht="31.5">
      <c r="A46" s="8">
        <v>42</v>
      </c>
      <c r="B46" s="9" t="s">
        <v>117</v>
      </c>
      <c r="C46" s="9" t="s">
        <v>470</v>
      </c>
      <c r="D46" s="9" t="s">
        <v>83</v>
      </c>
      <c r="E46" s="47">
        <v>150</v>
      </c>
      <c r="F46" s="47">
        <v>125</v>
      </c>
      <c r="G46" s="47">
        <v>110</v>
      </c>
      <c r="H46" s="48"/>
      <c r="I46" s="48"/>
      <c r="J46" s="48"/>
      <c r="K46" s="8">
        <v>42</v>
      </c>
      <c r="L46" s="9" t="s">
        <v>117</v>
      </c>
      <c r="M46" s="9" t="s">
        <v>470</v>
      </c>
      <c r="N46" s="9" t="s">
        <v>83</v>
      </c>
      <c r="O46" s="47">
        <v>150</v>
      </c>
      <c r="P46" s="47">
        <v>125</v>
      </c>
      <c r="Q46" s="47">
        <v>110</v>
      </c>
      <c r="R46" s="48"/>
      <c r="S46" s="48"/>
      <c r="T46" s="48"/>
    </row>
    <row r="47" spans="1:20" ht="31.5">
      <c r="A47" s="8">
        <v>43</v>
      </c>
      <c r="B47" s="9" t="s">
        <v>471</v>
      </c>
      <c r="C47" s="9" t="s">
        <v>332</v>
      </c>
      <c r="D47" s="9" t="s">
        <v>470</v>
      </c>
      <c r="E47" s="47">
        <v>225</v>
      </c>
      <c r="F47" s="47">
        <v>170</v>
      </c>
      <c r="G47" s="47">
        <v>135</v>
      </c>
      <c r="H47" s="48"/>
      <c r="I47" s="48"/>
      <c r="J47" s="48"/>
      <c r="K47" s="8">
        <v>43</v>
      </c>
      <c r="L47" s="9" t="s">
        <v>471</v>
      </c>
      <c r="M47" s="9" t="s">
        <v>332</v>
      </c>
      <c r="N47" s="9" t="s">
        <v>470</v>
      </c>
      <c r="O47" s="47">
        <v>225</v>
      </c>
      <c r="P47" s="47">
        <v>170</v>
      </c>
      <c r="Q47" s="47">
        <v>135</v>
      </c>
      <c r="R47" s="48"/>
      <c r="S47" s="48"/>
      <c r="T47" s="48"/>
    </row>
    <row r="48" spans="1:20" ht="31.5">
      <c r="A48" s="8">
        <v>44</v>
      </c>
      <c r="B48" s="9" t="s">
        <v>471</v>
      </c>
      <c r="C48" s="9" t="s">
        <v>470</v>
      </c>
      <c r="D48" s="9" t="s">
        <v>83</v>
      </c>
      <c r="E48" s="47">
        <v>150</v>
      </c>
      <c r="F48" s="47">
        <v>125</v>
      </c>
      <c r="G48" s="47">
        <v>110</v>
      </c>
      <c r="H48" s="48"/>
      <c r="I48" s="48"/>
      <c r="J48" s="48"/>
      <c r="K48" s="8">
        <v>44</v>
      </c>
      <c r="L48" s="9" t="s">
        <v>471</v>
      </c>
      <c r="M48" s="9" t="s">
        <v>470</v>
      </c>
      <c r="N48" s="9" t="s">
        <v>83</v>
      </c>
      <c r="O48" s="47">
        <v>150</v>
      </c>
      <c r="P48" s="47">
        <v>125</v>
      </c>
      <c r="Q48" s="47">
        <v>110</v>
      </c>
      <c r="R48" s="48"/>
      <c r="S48" s="48"/>
      <c r="T48" s="48"/>
    </row>
    <row r="49" spans="1:20" ht="31.5">
      <c r="A49" s="8">
        <v>45</v>
      </c>
      <c r="B49" s="9" t="s">
        <v>472</v>
      </c>
      <c r="C49" s="9" t="s">
        <v>332</v>
      </c>
      <c r="D49" s="9" t="s">
        <v>470</v>
      </c>
      <c r="E49" s="47">
        <v>225</v>
      </c>
      <c r="F49" s="47">
        <v>170</v>
      </c>
      <c r="G49" s="47">
        <v>135</v>
      </c>
      <c r="H49" s="48"/>
      <c r="I49" s="48"/>
      <c r="J49" s="48"/>
      <c r="K49" s="8">
        <v>45</v>
      </c>
      <c r="L49" s="9" t="s">
        <v>472</v>
      </c>
      <c r="M49" s="9" t="s">
        <v>332</v>
      </c>
      <c r="N49" s="9" t="s">
        <v>470</v>
      </c>
      <c r="O49" s="47">
        <v>225</v>
      </c>
      <c r="P49" s="47">
        <v>170</v>
      </c>
      <c r="Q49" s="47">
        <v>135</v>
      </c>
      <c r="R49" s="48"/>
      <c r="S49" s="48"/>
      <c r="T49" s="48"/>
    </row>
    <row r="50" spans="1:20" ht="31.5">
      <c r="A50" s="8">
        <v>46</v>
      </c>
      <c r="B50" s="9" t="s">
        <v>472</v>
      </c>
      <c r="C50" s="9" t="s">
        <v>470</v>
      </c>
      <c r="D50" s="9" t="s">
        <v>83</v>
      </c>
      <c r="E50" s="47">
        <v>150</v>
      </c>
      <c r="F50" s="47">
        <v>125</v>
      </c>
      <c r="G50" s="47">
        <v>110</v>
      </c>
      <c r="H50" s="48"/>
      <c r="I50" s="48"/>
      <c r="J50" s="48"/>
      <c r="K50" s="8">
        <v>46</v>
      </c>
      <c r="L50" s="9" t="s">
        <v>472</v>
      </c>
      <c r="M50" s="9" t="s">
        <v>470</v>
      </c>
      <c r="N50" s="9" t="s">
        <v>83</v>
      </c>
      <c r="O50" s="47">
        <v>150</v>
      </c>
      <c r="P50" s="47">
        <v>125</v>
      </c>
      <c r="Q50" s="47">
        <v>110</v>
      </c>
      <c r="R50" s="48"/>
      <c r="S50" s="48"/>
      <c r="T50" s="48"/>
    </row>
    <row r="51" spans="1:20">
      <c r="A51" s="8">
        <v>47</v>
      </c>
      <c r="B51" s="9" t="s">
        <v>470</v>
      </c>
      <c r="C51" s="9" t="s">
        <v>59</v>
      </c>
      <c r="D51" s="9" t="s">
        <v>83</v>
      </c>
      <c r="E51" s="47">
        <v>175</v>
      </c>
      <c r="F51" s="47"/>
      <c r="G51" s="47"/>
      <c r="H51" s="48"/>
      <c r="I51" s="48"/>
      <c r="J51" s="48"/>
      <c r="K51" s="8">
        <v>47</v>
      </c>
      <c r="L51" s="9" t="s">
        <v>470</v>
      </c>
      <c r="M51" s="9" t="s">
        <v>59</v>
      </c>
      <c r="N51" s="9" t="s">
        <v>83</v>
      </c>
      <c r="O51" s="47">
        <v>175</v>
      </c>
      <c r="P51" s="47"/>
      <c r="Q51" s="47"/>
      <c r="R51" s="48"/>
      <c r="S51" s="48"/>
      <c r="T51" s="48"/>
    </row>
    <row r="52" spans="1:20" ht="31.5">
      <c r="A52" s="8">
        <v>48</v>
      </c>
      <c r="B52" s="9" t="s">
        <v>473</v>
      </c>
      <c r="C52" s="9" t="s">
        <v>330</v>
      </c>
      <c r="D52" s="9" t="s">
        <v>460</v>
      </c>
      <c r="E52" s="47">
        <v>325</v>
      </c>
      <c r="F52" s="47"/>
      <c r="G52" s="47"/>
      <c r="H52" s="48"/>
      <c r="I52" s="48"/>
      <c r="J52" s="48"/>
      <c r="K52" s="8">
        <v>48</v>
      </c>
      <c r="L52" s="9" t="s">
        <v>473</v>
      </c>
      <c r="M52" s="9" t="s">
        <v>330</v>
      </c>
      <c r="N52" s="9" t="s">
        <v>460</v>
      </c>
      <c r="O52" s="47">
        <v>325</v>
      </c>
      <c r="P52" s="47"/>
      <c r="Q52" s="47"/>
      <c r="R52" s="48"/>
      <c r="S52" s="48"/>
      <c r="T52" s="48"/>
    </row>
    <row r="53" spans="1:20" ht="31.5">
      <c r="A53" s="8">
        <v>49</v>
      </c>
      <c r="B53" s="9" t="s">
        <v>389</v>
      </c>
      <c r="C53" s="9" t="s">
        <v>386</v>
      </c>
      <c r="D53" s="9" t="s">
        <v>332</v>
      </c>
      <c r="E53" s="47">
        <v>415</v>
      </c>
      <c r="F53" s="47"/>
      <c r="G53" s="47"/>
      <c r="H53" s="48"/>
      <c r="I53" s="48"/>
      <c r="J53" s="48"/>
      <c r="K53" s="8">
        <v>49</v>
      </c>
      <c r="L53" s="9" t="s">
        <v>389</v>
      </c>
      <c r="M53" s="9" t="s">
        <v>386</v>
      </c>
      <c r="N53" s="9" t="s">
        <v>332</v>
      </c>
      <c r="O53" s="47">
        <v>415</v>
      </c>
      <c r="P53" s="47"/>
      <c r="Q53" s="47"/>
      <c r="R53" s="48"/>
      <c r="S53" s="48"/>
      <c r="T53" s="48"/>
    </row>
    <row r="54" spans="1:20" ht="31.5">
      <c r="A54" s="8">
        <v>50</v>
      </c>
      <c r="B54" s="10" t="s">
        <v>474</v>
      </c>
      <c r="C54" s="10" t="s">
        <v>475</v>
      </c>
      <c r="D54" s="10" t="s">
        <v>476</v>
      </c>
      <c r="E54" s="47">
        <v>210</v>
      </c>
      <c r="F54" s="47">
        <v>90</v>
      </c>
      <c r="G54" s="47">
        <v>75</v>
      </c>
      <c r="H54" s="48"/>
      <c r="I54" s="48"/>
      <c r="J54" s="48"/>
      <c r="K54" s="8">
        <v>50</v>
      </c>
      <c r="L54" s="10" t="s">
        <v>474</v>
      </c>
      <c r="M54" s="10" t="s">
        <v>475</v>
      </c>
      <c r="N54" s="10" t="s">
        <v>476</v>
      </c>
      <c r="O54" s="47">
        <v>210</v>
      </c>
      <c r="P54" s="47">
        <v>90</v>
      </c>
      <c r="Q54" s="47">
        <v>75</v>
      </c>
      <c r="R54" s="48"/>
      <c r="S54" s="48"/>
      <c r="T54" s="48"/>
    </row>
    <row r="55" spans="1:20" ht="47.25">
      <c r="A55" s="8">
        <v>51</v>
      </c>
      <c r="B55" s="9" t="s">
        <v>477</v>
      </c>
      <c r="C55" s="9" t="s">
        <v>478</v>
      </c>
      <c r="D55" s="9" t="s">
        <v>479</v>
      </c>
      <c r="E55" s="49">
        <v>90</v>
      </c>
      <c r="F55" s="50"/>
      <c r="G55" s="50"/>
      <c r="H55" s="50"/>
      <c r="I55" s="50"/>
      <c r="J55" s="50"/>
      <c r="K55" s="8">
        <v>51</v>
      </c>
      <c r="L55" s="9" t="s">
        <v>477</v>
      </c>
      <c r="M55" s="9" t="s">
        <v>478</v>
      </c>
      <c r="N55" s="9" t="s">
        <v>479</v>
      </c>
      <c r="O55" s="49">
        <v>90</v>
      </c>
      <c r="P55" s="50"/>
      <c r="Q55" s="50"/>
      <c r="R55" s="50"/>
      <c r="S55" s="50"/>
      <c r="T55" s="50"/>
    </row>
    <row r="56" spans="1:20" ht="47.25">
      <c r="A56" s="8">
        <v>52</v>
      </c>
      <c r="B56" s="9" t="s">
        <v>371</v>
      </c>
      <c r="C56" s="9" t="s">
        <v>480</v>
      </c>
      <c r="D56" s="9" t="s">
        <v>481</v>
      </c>
      <c r="E56" s="49">
        <v>160</v>
      </c>
      <c r="F56" s="50"/>
      <c r="G56" s="50"/>
      <c r="H56" s="50"/>
      <c r="I56" s="50"/>
      <c r="J56" s="50"/>
      <c r="K56" s="8">
        <v>52</v>
      </c>
      <c r="L56" s="9" t="s">
        <v>371</v>
      </c>
      <c r="M56" s="9" t="s">
        <v>480</v>
      </c>
      <c r="N56" s="9" t="s">
        <v>481</v>
      </c>
      <c r="O56" s="49">
        <v>160</v>
      </c>
      <c r="P56" s="50"/>
      <c r="Q56" s="50"/>
      <c r="R56" s="50"/>
      <c r="S56" s="50"/>
      <c r="T56" s="50"/>
    </row>
    <row r="57" spans="1:20" ht="63">
      <c r="A57" s="8">
        <v>53</v>
      </c>
      <c r="B57" s="9" t="s">
        <v>482</v>
      </c>
      <c r="C57" s="308" t="s">
        <v>483</v>
      </c>
      <c r="D57" s="308"/>
      <c r="E57" s="49">
        <v>120</v>
      </c>
      <c r="F57" s="50"/>
      <c r="G57" s="50"/>
      <c r="H57" s="50"/>
      <c r="I57" s="50"/>
      <c r="J57" s="50"/>
      <c r="K57" s="8">
        <v>53</v>
      </c>
      <c r="L57" s="9" t="s">
        <v>482</v>
      </c>
      <c r="M57" s="308" t="s">
        <v>483</v>
      </c>
      <c r="N57" s="308"/>
      <c r="O57" s="49">
        <v>120</v>
      </c>
      <c r="P57" s="50"/>
      <c r="Q57" s="50"/>
      <c r="R57" s="50"/>
      <c r="S57" s="50"/>
      <c r="T57" s="50"/>
    </row>
    <row r="58" spans="1:20" ht="31.5">
      <c r="A58" s="8">
        <v>54</v>
      </c>
      <c r="B58" s="51" t="s">
        <v>484</v>
      </c>
      <c r="C58" s="51" t="s">
        <v>386</v>
      </c>
      <c r="D58" s="51" t="s">
        <v>485</v>
      </c>
      <c r="E58" s="15">
        <v>480</v>
      </c>
      <c r="F58" s="15">
        <v>130</v>
      </c>
      <c r="G58" s="15">
        <v>85</v>
      </c>
      <c r="H58" s="52"/>
      <c r="I58" s="52"/>
      <c r="J58" s="15"/>
      <c r="K58" s="8">
        <v>54</v>
      </c>
      <c r="L58" s="51" t="s">
        <v>484</v>
      </c>
      <c r="M58" s="51" t="s">
        <v>386</v>
      </c>
      <c r="N58" s="51" t="s">
        <v>485</v>
      </c>
      <c r="O58" s="15">
        <v>480</v>
      </c>
      <c r="P58" s="15">
        <v>130</v>
      </c>
      <c r="Q58" s="15">
        <v>85</v>
      </c>
      <c r="R58" s="52"/>
      <c r="S58" s="52"/>
      <c r="T58" s="15"/>
    </row>
    <row r="59" spans="1:20">
      <c r="A59" s="8">
        <v>55</v>
      </c>
      <c r="B59" s="51" t="s">
        <v>486</v>
      </c>
      <c r="C59" s="51" t="s">
        <v>451</v>
      </c>
      <c r="D59" s="51" t="s">
        <v>350</v>
      </c>
      <c r="E59" s="15">
        <v>600</v>
      </c>
      <c r="F59" s="52"/>
      <c r="G59" s="52"/>
      <c r="H59" s="52"/>
      <c r="I59" s="52"/>
      <c r="J59" s="15"/>
      <c r="K59" s="8">
        <v>55</v>
      </c>
      <c r="L59" s="51" t="s">
        <v>486</v>
      </c>
      <c r="M59" s="51" t="s">
        <v>451</v>
      </c>
      <c r="N59" s="51" t="s">
        <v>350</v>
      </c>
      <c r="O59" s="15">
        <v>600</v>
      </c>
      <c r="P59" s="52"/>
      <c r="Q59" s="52"/>
      <c r="R59" s="52"/>
      <c r="S59" s="52"/>
      <c r="T59" s="15"/>
    </row>
    <row r="60" spans="1:20" ht="31.5">
      <c r="A60" s="8">
        <v>56</v>
      </c>
      <c r="B60" s="51" t="s">
        <v>83</v>
      </c>
      <c r="C60" s="51" t="s">
        <v>487</v>
      </c>
      <c r="D60" s="51" t="s">
        <v>477</v>
      </c>
      <c r="E60" s="15">
        <v>90</v>
      </c>
      <c r="F60" s="52"/>
      <c r="G60" s="52"/>
      <c r="H60" s="52"/>
      <c r="I60" s="52"/>
      <c r="J60" s="15"/>
      <c r="K60" s="8">
        <v>56</v>
      </c>
      <c r="L60" s="51" t="s">
        <v>83</v>
      </c>
      <c r="M60" s="51" t="s">
        <v>487</v>
      </c>
      <c r="N60" s="51" t="s">
        <v>477</v>
      </c>
      <c r="O60" s="15">
        <v>90</v>
      </c>
      <c r="P60" s="52"/>
      <c r="Q60" s="52"/>
      <c r="R60" s="52"/>
      <c r="S60" s="52"/>
      <c r="T60" s="15"/>
    </row>
    <row r="61" spans="1:20" ht="47.25">
      <c r="A61" s="8">
        <v>57</v>
      </c>
      <c r="B61" s="51" t="s">
        <v>488</v>
      </c>
      <c r="C61" s="51"/>
      <c r="D61" s="51"/>
      <c r="E61" s="15">
        <v>73.5</v>
      </c>
      <c r="F61" s="15"/>
      <c r="G61" s="15"/>
      <c r="H61" s="15"/>
      <c r="I61" s="15"/>
      <c r="J61" s="15"/>
      <c r="K61" s="8">
        <v>57</v>
      </c>
      <c r="L61" s="51" t="s">
        <v>488</v>
      </c>
      <c r="M61" s="51"/>
      <c r="N61" s="51"/>
      <c r="O61" s="15">
        <v>73.5</v>
      </c>
      <c r="P61" s="15"/>
      <c r="Q61" s="15"/>
      <c r="R61" s="15"/>
      <c r="S61" s="15"/>
      <c r="T61" s="15"/>
    </row>
    <row r="62" spans="1:20">
      <c r="A62" s="8">
        <v>58</v>
      </c>
      <c r="B62" s="51" t="s">
        <v>489</v>
      </c>
      <c r="C62" s="51"/>
      <c r="D62" s="51"/>
      <c r="E62" s="15">
        <v>170</v>
      </c>
      <c r="F62" s="15">
        <v>55</v>
      </c>
      <c r="G62" s="15">
        <v>32</v>
      </c>
      <c r="H62" s="15">
        <v>55</v>
      </c>
      <c r="I62" s="15">
        <v>42</v>
      </c>
      <c r="J62" s="15">
        <v>42</v>
      </c>
      <c r="K62" s="8">
        <v>58</v>
      </c>
      <c r="L62" s="51" t="s">
        <v>489</v>
      </c>
      <c r="M62" s="51"/>
      <c r="N62" s="51"/>
      <c r="O62" s="15">
        <v>170</v>
      </c>
      <c r="P62" s="15">
        <v>55</v>
      </c>
      <c r="Q62" s="15">
        <v>32</v>
      </c>
      <c r="R62" s="15">
        <v>55</v>
      </c>
      <c r="S62" s="15">
        <v>42</v>
      </c>
      <c r="T62" s="15">
        <v>42</v>
      </c>
    </row>
    <row r="63" spans="1:20">
      <c r="A63" s="8">
        <v>59</v>
      </c>
      <c r="B63" s="51" t="s">
        <v>490</v>
      </c>
      <c r="C63" s="51"/>
      <c r="D63" s="51"/>
      <c r="E63" s="15">
        <v>190</v>
      </c>
      <c r="F63" s="15">
        <v>100</v>
      </c>
      <c r="G63" s="15">
        <v>77</v>
      </c>
      <c r="H63" s="15">
        <v>130</v>
      </c>
      <c r="I63" s="15">
        <v>80</v>
      </c>
      <c r="J63" s="15">
        <v>42</v>
      </c>
      <c r="K63" s="8">
        <v>59</v>
      </c>
      <c r="L63" s="51" t="s">
        <v>490</v>
      </c>
      <c r="M63" s="51"/>
      <c r="N63" s="51"/>
      <c r="O63" s="15">
        <v>190</v>
      </c>
      <c r="P63" s="15">
        <v>100</v>
      </c>
      <c r="Q63" s="15">
        <v>77</v>
      </c>
      <c r="R63" s="15">
        <v>130</v>
      </c>
      <c r="S63" s="15">
        <v>80</v>
      </c>
      <c r="T63" s="15">
        <v>42</v>
      </c>
    </row>
  </sheetData>
  <mergeCells count="12">
    <mergeCell ref="R3:S3"/>
    <mergeCell ref="C57:D57"/>
    <mergeCell ref="M57:N57"/>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0" fitToHeight="0" orientation="landscape" useFirstPageNumber="1"/>
  <headerFooter>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
  <sheetViews>
    <sheetView zoomScale="70" zoomScaleNormal="70" workbookViewId="0">
      <selection sqref="A1:T63"/>
    </sheetView>
  </sheetViews>
  <sheetFormatPr defaultColWidth="9" defaultRowHeight="15.75"/>
  <cols>
    <col min="1" max="1" width="6" style="91" customWidth="1"/>
    <col min="2" max="2" width="26.7109375" style="91" customWidth="1"/>
    <col min="3" max="3" width="13.42578125" style="100" customWidth="1"/>
    <col min="4" max="4" width="16.140625" style="91" customWidth="1"/>
    <col min="5" max="10" width="11.85546875" style="91" customWidth="1"/>
    <col min="11" max="11" width="4.7109375" style="91" customWidth="1"/>
    <col min="12" max="12" width="27.7109375" style="91" customWidth="1"/>
    <col min="13" max="14" width="8.85546875" style="91" customWidth="1"/>
    <col min="15" max="20" width="10.140625" style="91" customWidth="1"/>
  </cols>
  <sheetData>
    <row r="1" spans="1:20">
      <c r="A1" s="3" t="s">
        <v>491</v>
      </c>
      <c r="B1" s="3"/>
      <c r="C1" s="90"/>
      <c r="D1" s="1"/>
      <c r="E1" s="1"/>
      <c r="F1" s="1"/>
      <c r="G1" s="1"/>
      <c r="K1" s="99" t="str">
        <f>A1</f>
        <v>11. XÃ TẢ LÈNG</v>
      </c>
    </row>
    <row r="2" spans="1:20">
      <c r="A2" s="5"/>
      <c r="B2" s="5"/>
      <c r="C2" s="2"/>
      <c r="D2" s="1"/>
      <c r="E2" s="1"/>
      <c r="F2" s="17"/>
      <c r="G2" s="1"/>
      <c r="I2" s="17"/>
      <c r="T2" s="67" t="s">
        <v>2</v>
      </c>
    </row>
    <row r="3" spans="1:20" ht="31.5">
      <c r="A3" s="291" t="s">
        <v>9</v>
      </c>
      <c r="B3" s="291" t="s">
        <v>4</v>
      </c>
      <c r="C3" s="291" t="s">
        <v>5</v>
      </c>
      <c r="D3" s="291"/>
      <c r="E3" s="297" t="s">
        <v>10</v>
      </c>
      <c r="F3" s="298"/>
      <c r="G3" s="299"/>
      <c r="H3" s="290" t="s">
        <v>11</v>
      </c>
      <c r="I3" s="290"/>
      <c r="J3" s="7" t="s">
        <v>12</v>
      </c>
      <c r="K3" s="291" t="s">
        <v>9</v>
      </c>
      <c r="L3" s="291" t="s">
        <v>4</v>
      </c>
      <c r="M3" s="291" t="s">
        <v>5</v>
      </c>
      <c r="N3" s="291"/>
      <c r="O3" s="297" t="s">
        <v>10</v>
      </c>
      <c r="P3" s="298"/>
      <c r="Q3" s="299"/>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10" t="s">
        <v>494</v>
      </c>
      <c r="C5" s="10"/>
      <c r="D5" s="10"/>
      <c r="E5" s="49">
        <v>120</v>
      </c>
      <c r="F5" s="49">
        <v>55</v>
      </c>
      <c r="G5" s="49">
        <v>32</v>
      </c>
      <c r="H5" s="49">
        <v>55</v>
      </c>
      <c r="I5" s="49">
        <v>42</v>
      </c>
      <c r="J5" s="49">
        <v>42</v>
      </c>
      <c r="K5" s="8">
        <v>1</v>
      </c>
      <c r="L5" s="10" t="s">
        <v>494</v>
      </c>
      <c r="M5" s="6"/>
      <c r="N5" s="6"/>
      <c r="O5" s="6" t="s">
        <v>15</v>
      </c>
      <c r="P5" s="6" t="s">
        <v>16</v>
      </c>
      <c r="Q5" s="6" t="s">
        <v>17</v>
      </c>
      <c r="R5" s="6" t="s">
        <v>15</v>
      </c>
      <c r="S5" s="6" t="s">
        <v>16</v>
      </c>
      <c r="T5" s="6" t="s">
        <v>15</v>
      </c>
    </row>
    <row r="6" spans="1:20">
      <c r="A6" s="8">
        <v>2</v>
      </c>
      <c r="B6" s="10" t="s">
        <v>495</v>
      </c>
      <c r="C6" s="10"/>
      <c r="D6" s="10"/>
      <c r="E6" s="49">
        <v>120</v>
      </c>
      <c r="F6" s="49">
        <v>46</v>
      </c>
      <c r="G6" s="49">
        <v>33</v>
      </c>
      <c r="H6" s="49">
        <v>54</v>
      </c>
      <c r="I6" s="49">
        <v>33</v>
      </c>
      <c r="J6" s="49">
        <v>33</v>
      </c>
      <c r="K6" s="8">
        <v>2</v>
      </c>
      <c r="L6" s="10" t="s">
        <v>495</v>
      </c>
      <c r="M6" s="9"/>
      <c r="N6" s="9"/>
      <c r="O6" s="49">
        <v>120</v>
      </c>
      <c r="P6" s="49">
        <v>55</v>
      </c>
      <c r="Q6" s="49">
        <v>32</v>
      </c>
      <c r="R6" s="49">
        <v>55</v>
      </c>
      <c r="S6" s="49">
        <v>42</v>
      </c>
      <c r="T6" s="49">
        <v>42</v>
      </c>
    </row>
    <row r="7" spans="1:20">
      <c r="A7" s="8">
        <v>3</v>
      </c>
      <c r="B7" s="10" t="s">
        <v>496</v>
      </c>
      <c r="C7" s="10"/>
      <c r="D7" s="10"/>
      <c r="E7" s="49">
        <v>75</v>
      </c>
      <c r="F7" s="49">
        <v>53</v>
      </c>
      <c r="G7" s="49">
        <v>32</v>
      </c>
      <c r="H7" s="49">
        <v>53</v>
      </c>
      <c r="I7" s="49">
        <v>42</v>
      </c>
      <c r="J7" s="49">
        <v>42</v>
      </c>
      <c r="K7" s="8">
        <v>3</v>
      </c>
      <c r="L7" s="10" t="s">
        <v>496</v>
      </c>
      <c r="M7" s="50"/>
      <c r="N7" s="50"/>
      <c r="O7" s="49">
        <v>120</v>
      </c>
      <c r="P7" s="49">
        <v>46</v>
      </c>
      <c r="Q7" s="49">
        <v>33</v>
      </c>
      <c r="R7" s="49">
        <v>54</v>
      </c>
      <c r="S7" s="49">
        <v>33</v>
      </c>
      <c r="T7" s="49">
        <v>33</v>
      </c>
    </row>
    <row r="8" spans="1:20" ht="78.75">
      <c r="A8" s="8">
        <v>4</v>
      </c>
      <c r="B8" s="9" t="s">
        <v>497</v>
      </c>
      <c r="C8" s="9"/>
      <c r="D8" s="9"/>
      <c r="E8" s="49">
        <v>120</v>
      </c>
      <c r="F8" s="49"/>
      <c r="G8" s="49"/>
      <c r="H8" s="49"/>
      <c r="I8" s="49"/>
      <c r="J8" s="49"/>
      <c r="K8" s="8">
        <v>4</v>
      </c>
      <c r="L8" s="9" t="s">
        <v>497</v>
      </c>
      <c r="M8" s="50"/>
      <c r="N8" s="50"/>
      <c r="O8" s="49">
        <v>75</v>
      </c>
      <c r="P8" s="49">
        <v>53</v>
      </c>
      <c r="Q8" s="49">
        <v>32</v>
      </c>
      <c r="R8" s="49">
        <v>53</v>
      </c>
      <c r="S8" s="49">
        <v>42</v>
      </c>
      <c r="T8" s="49">
        <v>42</v>
      </c>
    </row>
    <row r="9" spans="1:20">
      <c r="A9" s="8"/>
      <c r="B9" s="10"/>
      <c r="C9" s="10"/>
      <c r="D9" s="10"/>
      <c r="E9" s="47"/>
      <c r="F9" s="47"/>
      <c r="G9" s="47"/>
      <c r="H9" s="50"/>
      <c r="I9" s="50"/>
      <c r="J9" s="50"/>
      <c r="K9" s="50"/>
      <c r="L9" s="50"/>
      <c r="M9" s="50"/>
      <c r="N9" s="50"/>
      <c r="O9" s="49">
        <v>120</v>
      </c>
      <c r="P9" s="49"/>
      <c r="Q9" s="49"/>
      <c r="R9" s="49"/>
      <c r="S9" s="49"/>
      <c r="T9" s="49"/>
    </row>
    <row r="10" spans="1:20">
      <c r="A10" s="8"/>
      <c r="B10" s="103"/>
      <c r="C10" s="6"/>
      <c r="D10" s="6"/>
      <c r="E10" s="15"/>
      <c r="F10" s="15"/>
      <c r="G10" s="15"/>
      <c r="H10" s="15"/>
      <c r="I10" s="15"/>
      <c r="J10" s="15"/>
      <c r="K10" s="6"/>
      <c r="L10" s="50"/>
      <c r="M10" s="6"/>
      <c r="N10" s="6"/>
      <c r="O10" s="15"/>
      <c r="P10" s="15"/>
      <c r="Q10" s="15"/>
      <c r="R10" s="15"/>
      <c r="S10" s="15"/>
      <c r="T10" s="15"/>
    </row>
    <row r="11" spans="1:20">
      <c r="A11" s="8"/>
      <c r="B11" s="103"/>
      <c r="C11" s="9"/>
      <c r="D11" s="9"/>
      <c r="E11" s="15"/>
      <c r="F11" s="15"/>
      <c r="G11" s="15"/>
      <c r="H11" s="15"/>
      <c r="I11" s="15"/>
      <c r="J11" s="15"/>
      <c r="K11" s="104"/>
      <c r="L11" s="50"/>
      <c r="M11" s="9"/>
      <c r="N11" s="9"/>
      <c r="O11" s="15"/>
      <c r="P11" s="15"/>
      <c r="Q11" s="15"/>
      <c r="R11" s="15"/>
      <c r="S11" s="15"/>
      <c r="T11" s="15"/>
    </row>
    <row r="12" spans="1:20">
      <c r="A12" s="104"/>
      <c r="B12" s="9"/>
      <c r="C12" s="9"/>
      <c r="D12" s="9"/>
      <c r="E12" s="15"/>
      <c r="F12" s="105"/>
      <c r="G12" s="105"/>
      <c r="H12" s="105"/>
      <c r="I12" s="105"/>
      <c r="J12" s="105"/>
      <c r="K12" s="104"/>
      <c r="L12" s="9"/>
      <c r="M12" s="9"/>
      <c r="N12" s="9"/>
      <c r="O12" s="15"/>
      <c r="P12" s="105"/>
      <c r="Q12" s="105"/>
      <c r="R12" s="105"/>
      <c r="S12" s="105"/>
      <c r="T12" s="105"/>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7" fitToHeight="0" orientation="landscape" useFirstPageNumber="1"/>
  <headerFooter>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
  <sheetViews>
    <sheetView zoomScale="70" zoomScaleNormal="70" workbookViewId="0">
      <selection sqref="A1:T63"/>
    </sheetView>
  </sheetViews>
  <sheetFormatPr defaultColWidth="9" defaultRowHeight="15.75"/>
  <cols>
    <col min="1" max="1" width="5.85546875" style="91" customWidth="1"/>
    <col min="2" max="2" width="24.7109375" style="91" customWidth="1"/>
    <col min="3" max="3" width="23" style="100" customWidth="1"/>
    <col min="4" max="4" width="21.7109375" style="91" customWidth="1"/>
    <col min="5" max="10" width="11.85546875" style="91" customWidth="1"/>
    <col min="11" max="11" width="4.7109375" style="91" customWidth="1"/>
    <col min="12" max="12" width="27.7109375" style="91" customWidth="1"/>
    <col min="13" max="14" width="21.7109375" style="91" customWidth="1"/>
    <col min="15" max="20" width="10.140625" style="91" customWidth="1"/>
  </cols>
  <sheetData>
    <row r="1" spans="1:20">
      <c r="A1" s="3" t="s">
        <v>909</v>
      </c>
      <c r="B1" s="3"/>
      <c r="C1" s="90"/>
      <c r="D1" s="1"/>
      <c r="E1" s="1"/>
      <c r="F1" s="1"/>
      <c r="G1" s="1"/>
      <c r="K1" s="99" t="str">
        <f>A1</f>
        <v>12. XÃ KHUN HÁ</v>
      </c>
    </row>
    <row r="2" spans="1:20">
      <c r="A2" s="5"/>
      <c r="B2" s="5"/>
      <c r="C2" s="2"/>
      <c r="D2" s="1"/>
      <c r="E2" s="1"/>
      <c r="F2" s="17"/>
      <c r="G2" s="1"/>
      <c r="I2" s="17"/>
      <c r="T2" s="67" t="s">
        <v>2</v>
      </c>
    </row>
    <row r="3" spans="1:20" ht="31.5">
      <c r="A3" s="291" t="s">
        <v>9</v>
      </c>
      <c r="B3" s="291" t="s">
        <v>4</v>
      </c>
      <c r="C3" s="291" t="s">
        <v>5</v>
      </c>
      <c r="D3" s="291"/>
      <c r="E3" s="297" t="s">
        <v>10</v>
      </c>
      <c r="F3" s="298"/>
      <c r="G3" s="299"/>
      <c r="H3" s="290" t="s">
        <v>11</v>
      </c>
      <c r="I3" s="290"/>
      <c r="J3" s="7" t="s">
        <v>12</v>
      </c>
      <c r="K3" s="291" t="s">
        <v>9</v>
      </c>
      <c r="L3" s="291" t="s">
        <v>4</v>
      </c>
      <c r="M3" s="291" t="s">
        <v>5</v>
      </c>
      <c r="N3" s="291"/>
      <c r="O3" s="297" t="s">
        <v>10</v>
      </c>
      <c r="P3" s="298"/>
      <c r="Q3" s="299"/>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ht="47.25">
      <c r="A5" s="8">
        <v>1</v>
      </c>
      <c r="B5" s="10" t="s">
        <v>500</v>
      </c>
      <c r="C5" s="10" t="s">
        <v>501</v>
      </c>
      <c r="D5" s="10" t="s">
        <v>502</v>
      </c>
      <c r="E5" s="11">
        <v>196</v>
      </c>
      <c r="F5" s="11">
        <v>57</v>
      </c>
      <c r="G5" s="11">
        <v>54</v>
      </c>
      <c r="H5" s="11"/>
      <c r="I5" s="11"/>
      <c r="J5" s="49"/>
      <c r="K5" s="8">
        <v>1</v>
      </c>
      <c r="L5" s="10" t="s">
        <v>500</v>
      </c>
      <c r="M5" s="10" t="s">
        <v>501</v>
      </c>
      <c r="N5" s="10" t="s">
        <v>502</v>
      </c>
      <c r="O5" s="11">
        <v>196</v>
      </c>
      <c r="P5" s="11">
        <v>57</v>
      </c>
      <c r="Q5" s="11">
        <v>54</v>
      </c>
      <c r="R5" s="11"/>
      <c r="S5" s="11"/>
      <c r="T5" s="49"/>
    </row>
    <row r="6" spans="1:20">
      <c r="A6" s="8">
        <v>2</v>
      </c>
      <c r="B6" s="101" t="s">
        <v>503</v>
      </c>
      <c r="C6" s="10"/>
      <c r="D6" s="10"/>
      <c r="E6" s="11">
        <v>70</v>
      </c>
      <c r="F6" s="11">
        <v>50</v>
      </c>
      <c r="G6" s="11">
        <v>32</v>
      </c>
      <c r="H6" s="11">
        <v>50</v>
      </c>
      <c r="I6" s="11">
        <v>31.5</v>
      </c>
      <c r="J6" s="11">
        <v>31.5</v>
      </c>
      <c r="K6" s="8">
        <v>2</v>
      </c>
      <c r="L6" s="101" t="s">
        <v>503</v>
      </c>
      <c r="M6" s="10"/>
      <c r="N6" s="10"/>
      <c r="O6" s="11">
        <v>70</v>
      </c>
      <c r="P6" s="11">
        <v>50</v>
      </c>
      <c r="Q6" s="11">
        <v>32</v>
      </c>
      <c r="R6" s="11">
        <v>50</v>
      </c>
      <c r="S6" s="11">
        <v>31.5</v>
      </c>
      <c r="T6" s="11">
        <v>31.5</v>
      </c>
    </row>
    <row r="7" spans="1:20">
      <c r="A7" s="8">
        <v>3</v>
      </c>
      <c r="B7" s="101" t="s">
        <v>504</v>
      </c>
      <c r="C7" s="10"/>
      <c r="D7" s="10"/>
      <c r="E7" s="11">
        <v>80</v>
      </c>
      <c r="F7" s="11">
        <v>53</v>
      </c>
      <c r="G7" s="11">
        <v>32</v>
      </c>
      <c r="H7" s="11">
        <v>55</v>
      </c>
      <c r="I7" s="11">
        <v>42</v>
      </c>
      <c r="J7" s="11">
        <v>42</v>
      </c>
      <c r="K7" s="8">
        <v>3</v>
      </c>
      <c r="L7" s="101" t="s">
        <v>504</v>
      </c>
      <c r="M7" s="10"/>
      <c r="N7" s="10"/>
      <c r="O7" s="11">
        <v>80</v>
      </c>
      <c r="P7" s="11">
        <v>53</v>
      </c>
      <c r="Q7" s="11">
        <v>32</v>
      </c>
      <c r="R7" s="11">
        <v>55</v>
      </c>
      <c r="S7" s="11">
        <v>42</v>
      </c>
      <c r="T7" s="11">
        <v>42</v>
      </c>
    </row>
    <row r="8" spans="1:20" ht="25.5">
      <c r="A8" s="8">
        <v>4</v>
      </c>
      <c r="B8" s="102" t="s">
        <v>505</v>
      </c>
      <c r="C8" s="102"/>
      <c r="D8" s="102"/>
      <c r="E8" s="11">
        <v>120</v>
      </c>
      <c r="F8" s="49"/>
      <c r="G8" s="49"/>
      <c r="H8" s="49"/>
      <c r="I8" s="49"/>
      <c r="J8" s="49"/>
      <c r="K8" s="8">
        <v>4</v>
      </c>
      <c r="L8" s="102" t="s">
        <v>505</v>
      </c>
      <c r="M8" s="102"/>
      <c r="N8" s="102"/>
      <c r="O8" s="11">
        <v>120</v>
      </c>
      <c r="P8" s="49"/>
      <c r="Q8" s="49"/>
      <c r="R8" s="49"/>
      <c r="S8" s="49"/>
      <c r="T8" s="49"/>
    </row>
    <row r="9" spans="1:20" ht="25.5">
      <c r="A9" s="8">
        <v>5</v>
      </c>
      <c r="B9" s="102" t="s">
        <v>506</v>
      </c>
      <c r="C9" s="102"/>
      <c r="D9" s="102"/>
      <c r="E9" s="11">
        <v>120</v>
      </c>
      <c r="F9" s="47"/>
      <c r="G9" s="47"/>
      <c r="H9" s="50"/>
      <c r="I9" s="50"/>
      <c r="J9" s="50"/>
      <c r="K9" s="8">
        <v>5</v>
      </c>
      <c r="L9" s="102" t="s">
        <v>506</v>
      </c>
      <c r="M9" s="102"/>
      <c r="N9" s="102"/>
      <c r="O9" s="11">
        <v>120</v>
      </c>
      <c r="P9" s="47"/>
      <c r="Q9" s="47"/>
      <c r="R9" s="50"/>
      <c r="S9" s="50"/>
      <c r="T9" s="50"/>
    </row>
    <row r="10" spans="1:20">
      <c r="A10" s="8"/>
      <c r="B10" s="103"/>
      <c r="C10" s="6"/>
      <c r="D10" s="6"/>
      <c r="E10" s="15"/>
      <c r="F10" s="15"/>
      <c r="G10" s="15"/>
      <c r="H10" s="15"/>
      <c r="I10" s="15"/>
      <c r="J10" s="15"/>
      <c r="K10" s="6"/>
      <c r="L10" s="50"/>
      <c r="M10" s="6"/>
      <c r="N10" s="6"/>
      <c r="O10" s="15"/>
      <c r="P10" s="15"/>
      <c r="Q10" s="15"/>
      <c r="R10" s="15"/>
      <c r="S10" s="15"/>
      <c r="T10" s="15"/>
    </row>
    <row r="11" spans="1:20">
      <c r="A11" s="8"/>
      <c r="B11" s="103"/>
      <c r="C11" s="9"/>
      <c r="D11" s="9"/>
      <c r="E11" s="15"/>
      <c r="F11" s="15"/>
      <c r="G11" s="15"/>
      <c r="H11" s="15"/>
      <c r="I11" s="15"/>
      <c r="J11" s="15"/>
      <c r="K11" s="104"/>
      <c r="L11" s="50"/>
      <c r="M11" s="9"/>
      <c r="N11" s="9"/>
      <c r="O11" s="15"/>
      <c r="P11" s="15"/>
      <c r="Q11" s="15"/>
      <c r="R11" s="15"/>
      <c r="S11" s="15"/>
      <c r="T11" s="15"/>
    </row>
    <row r="12" spans="1:20">
      <c r="A12" s="104"/>
      <c r="B12" s="9"/>
      <c r="C12" s="9"/>
      <c r="D12" s="9"/>
      <c r="E12" s="15"/>
      <c r="F12" s="105"/>
      <c r="G12" s="105"/>
      <c r="H12" s="105"/>
      <c r="I12" s="105"/>
      <c r="J12" s="105"/>
      <c r="K12" s="104"/>
      <c r="L12" s="9"/>
      <c r="M12" s="9"/>
      <c r="N12" s="9"/>
      <c r="O12" s="15"/>
      <c r="P12" s="105"/>
      <c r="Q12" s="105"/>
      <c r="R12" s="105"/>
      <c r="S12" s="105"/>
      <c r="T12" s="105"/>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0" fitToHeight="0" orientation="landscape" useFirstPageNumber="1"/>
  <headerFooter>
    <oddHeader>&amp;C&amp;P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
  <sheetViews>
    <sheetView zoomScale="70" zoomScaleNormal="70" workbookViewId="0">
      <selection sqref="A1:T63"/>
    </sheetView>
  </sheetViews>
  <sheetFormatPr defaultColWidth="9" defaultRowHeight="15"/>
  <cols>
    <col min="1" max="1" width="8.7109375" style="77" customWidth="1"/>
    <col min="2" max="2" width="29.140625" style="77" customWidth="1"/>
    <col min="3" max="3" width="8.7109375" style="78" customWidth="1"/>
    <col min="4" max="4" width="10.85546875" style="77" customWidth="1"/>
    <col min="5" max="10" width="11.85546875" style="77" customWidth="1"/>
    <col min="11" max="11" width="4.7109375" style="77" customWidth="1"/>
    <col min="12" max="12" width="29.5703125" style="77" customWidth="1"/>
    <col min="13" max="14" width="8.85546875" style="77" customWidth="1"/>
    <col min="15" max="20" width="10.140625" style="77" customWidth="1"/>
  </cols>
  <sheetData>
    <row r="1" spans="1:20" ht="15.75">
      <c r="A1" s="3" t="s">
        <v>910</v>
      </c>
      <c r="B1" s="3"/>
      <c r="C1" s="90"/>
      <c r="D1" s="1"/>
      <c r="E1" s="1"/>
      <c r="F1" s="1"/>
      <c r="G1" s="1"/>
      <c r="H1" s="91"/>
      <c r="I1" s="91"/>
      <c r="J1" s="91"/>
      <c r="K1" s="99" t="str">
        <f>A1</f>
        <v>13. XÃ SIN SUỐI HỒ</v>
      </c>
      <c r="L1" s="91"/>
      <c r="M1" s="91"/>
      <c r="N1" s="91"/>
      <c r="O1" s="91"/>
      <c r="P1" s="91"/>
      <c r="Q1" s="91"/>
      <c r="R1" s="91"/>
      <c r="S1" s="91"/>
      <c r="T1" s="91"/>
    </row>
    <row r="2" spans="1:20" ht="15.75">
      <c r="A2" s="5"/>
      <c r="B2" s="5"/>
      <c r="C2" s="2"/>
      <c r="D2" s="1"/>
      <c r="E2" s="1"/>
      <c r="F2" s="17"/>
      <c r="G2" s="1"/>
      <c r="H2" s="91"/>
      <c r="I2" s="17"/>
      <c r="J2" s="91"/>
      <c r="K2" s="91"/>
      <c r="L2" s="91"/>
      <c r="M2" s="91"/>
      <c r="N2" s="91"/>
      <c r="O2" s="91"/>
      <c r="P2" s="91"/>
      <c r="Q2" s="91"/>
      <c r="R2" s="91"/>
      <c r="S2" s="91"/>
      <c r="T2" s="67" t="s">
        <v>2</v>
      </c>
    </row>
    <row r="3" spans="1:20" ht="31.5">
      <c r="A3" s="291" t="s">
        <v>9</v>
      </c>
      <c r="B3" s="291" t="s">
        <v>4</v>
      </c>
      <c r="C3" s="291" t="s">
        <v>5</v>
      </c>
      <c r="D3" s="291"/>
      <c r="E3" s="297" t="s">
        <v>10</v>
      </c>
      <c r="F3" s="298"/>
      <c r="G3" s="299"/>
      <c r="H3" s="290" t="s">
        <v>11</v>
      </c>
      <c r="I3" s="290"/>
      <c r="J3" s="7" t="s">
        <v>12</v>
      </c>
      <c r="K3" s="291" t="s">
        <v>9</v>
      </c>
      <c r="L3" s="291" t="s">
        <v>4</v>
      </c>
      <c r="M3" s="291" t="s">
        <v>5</v>
      </c>
      <c r="N3" s="291"/>
      <c r="O3" s="297" t="s">
        <v>10</v>
      </c>
      <c r="P3" s="298"/>
      <c r="Q3" s="299"/>
      <c r="R3" s="290" t="s">
        <v>11</v>
      </c>
      <c r="S3" s="290"/>
      <c r="T3" s="7" t="s">
        <v>12</v>
      </c>
    </row>
    <row r="4" spans="1:20" ht="15.75">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58">
        <v>1</v>
      </c>
      <c r="B5" s="75" t="s">
        <v>509</v>
      </c>
      <c r="C5" s="58"/>
      <c r="D5" s="58"/>
      <c r="E5" s="92">
        <v>160</v>
      </c>
      <c r="F5" s="92">
        <v>90</v>
      </c>
      <c r="G5" s="92">
        <v>55</v>
      </c>
      <c r="H5" s="92">
        <v>75</v>
      </c>
      <c r="I5" s="92">
        <v>55</v>
      </c>
      <c r="J5" s="76">
        <v>42</v>
      </c>
      <c r="K5" s="58">
        <v>1</v>
      </c>
      <c r="L5" s="75" t="s">
        <v>509</v>
      </c>
      <c r="M5" s="58"/>
      <c r="N5" s="58"/>
      <c r="O5" s="92">
        <v>160</v>
      </c>
      <c r="P5" s="92">
        <v>90</v>
      </c>
      <c r="Q5" s="92">
        <v>55</v>
      </c>
      <c r="R5" s="92">
        <v>75</v>
      </c>
      <c r="S5" s="92">
        <v>55</v>
      </c>
      <c r="T5" s="76">
        <v>42</v>
      </c>
    </row>
    <row r="6" spans="1:20">
      <c r="A6" s="62">
        <v>2</v>
      </c>
      <c r="B6" s="75" t="s">
        <v>510</v>
      </c>
      <c r="C6" s="63"/>
      <c r="D6" s="63"/>
      <c r="E6" s="92">
        <v>190</v>
      </c>
      <c r="F6" s="92">
        <v>100</v>
      </c>
      <c r="G6" s="92">
        <v>65</v>
      </c>
      <c r="H6" s="92">
        <v>116</v>
      </c>
      <c r="I6" s="92">
        <v>74</v>
      </c>
      <c r="J6" s="76">
        <v>42</v>
      </c>
      <c r="K6" s="62">
        <v>2</v>
      </c>
      <c r="L6" s="75" t="s">
        <v>510</v>
      </c>
      <c r="M6" s="63"/>
      <c r="N6" s="63"/>
      <c r="O6" s="92">
        <v>190</v>
      </c>
      <c r="P6" s="92">
        <v>100</v>
      </c>
      <c r="Q6" s="92">
        <v>65</v>
      </c>
      <c r="R6" s="92">
        <v>116</v>
      </c>
      <c r="S6" s="92">
        <v>74</v>
      </c>
      <c r="T6" s="76">
        <v>42</v>
      </c>
    </row>
    <row r="7" spans="1:20">
      <c r="A7" s="93">
        <v>3</v>
      </c>
      <c r="B7" s="94" t="s">
        <v>511</v>
      </c>
      <c r="C7" s="95"/>
      <c r="D7" s="95"/>
      <c r="E7" s="96">
        <v>170</v>
      </c>
      <c r="F7" s="97">
        <v>46</v>
      </c>
      <c r="G7" s="96">
        <v>33</v>
      </c>
      <c r="H7" s="96">
        <v>54</v>
      </c>
      <c r="I7" s="96">
        <v>33</v>
      </c>
      <c r="J7" s="96">
        <v>33</v>
      </c>
      <c r="K7" s="93">
        <v>3</v>
      </c>
      <c r="L7" s="94" t="s">
        <v>511</v>
      </c>
      <c r="M7" s="95"/>
      <c r="N7" s="95"/>
      <c r="O7" s="96">
        <v>170</v>
      </c>
      <c r="P7" s="97">
        <v>46</v>
      </c>
      <c r="Q7" s="96">
        <v>33</v>
      </c>
      <c r="R7" s="96">
        <v>54</v>
      </c>
      <c r="S7" s="96">
        <v>33</v>
      </c>
      <c r="T7" s="96">
        <v>33</v>
      </c>
    </row>
    <row r="8" spans="1:20" ht="30">
      <c r="A8" s="62">
        <v>4</v>
      </c>
      <c r="B8" s="63" t="s">
        <v>512</v>
      </c>
      <c r="C8" s="63"/>
      <c r="D8" s="63"/>
      <c r="E8" s="70">
        <v>120</v>
      </c>
      <c r="F8" s="98"/>
      <c r="G8" s="98"/>
      <c r="H8" s="98"/>
      <c r="I8" s="98"/>
      <c r="J8" s="98"/>
      <c r="K8" s="62">
        <v>4</v>
      </c>
      <c r="L8" s="63" t="s">
        <v>512</v>
      </c>
      <c r="M8" s="63"/>
      <c r="N8" s="63"/>
      <c r="O8" s="70">
        <v>120</v>
      </c>
      <c r="P8" s="98"/>
      <c r="Q8" s="98"/>
      <c r="R8" s="98"/>
      <c r="S8" s="98"/>
      <c r="T8" s="98"/>
    </row>
    <row r="9" spans="1:20" ht="45">
      <c r="A9" s="58">
        <v>5</v>
      </c>
      <c r="B9" s="63" t="s">
        <v>513</v>
      </c>
      <c r="C9" s="63"/>
      <c r="D9" s="63"/>
      <c r="E9" s="70">
        <v>120</v>
      </c>
      <c r="F9" s="98"/>
      <c r="G9" s="98"/>
      <c r="H9" s="98"/>
      <c r="I9" s="98"/>
      <c r="J9" s="98"/>
      <c r="K9" s="58">
        <v>5</v>
      </c>
      <c r="L9" s="63" t="s">
        <v>513</v>
      </c>
      <c r="M9" s="63"/>
      <c r="N9" s="63"/>
      <c r="O9" s="70">
        <v>120</v>
      </c>
      <c r="P9" s="98"/>
      <c r="Q9" s="98"/>
      <c r="R9" s="98"/>
      <c r="S9" s="98"/>
      <c r="T9" s="98"/>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8" fitToHeight="0" orientation="landscape" useFirstPageNumber="1"/>
  <headerFooter>
    <oddHeader>&amp;C&amp;P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topLeftCell="A37" zoomScale="70" zoomScaleNormal="70" workbookViewId="0">
      <selection sqref="A1:T63"/>
    </sheetView>
  </sheetViews>
  <sheetFormatPr defaultColWidth="8.85546875" defaultRowHeight="15"/>
  <cols>
    <col min="1" max="1" width="8.7109375" style="80" customWidth="1"/>
    <col min="2" max="2" width="23.7109375" style="80" customWidth="1"/>
    <col min="3" max="3" width="19.140625" style="82" customWidth="1"/>
    <col min="4" max="4" width="22.5703125" style="80" customWidth="1"/>
    <col min="5" max="10" width="11.85546875" style="80" customWidth="1"/>
    <col min="11" max="11" width="6.5703125" style="80" customWidth="1"/>
    <col min="12" max="12" width="22.7109375" style="80" customWidth="1"/>
    <col min="13" max="14" width="18.85546875" style="80" customWidth="1"/>
    <col min="15" max="20" width="10.140625" style="80" customWidth="1"/>
    <col min="21" max="16384" width="8.85546875" style="20"/>
  </cols>
  <sheetData>
    <row r="1" spans="1:20">
      <c r="A1" s="55" t="s">
        <v>514</v>
      </c>
      <c r="B1" s="55"/>
      <c r="C1" s="79"/>
      <c r="K1" s="81" t="str">
        <f>A1</f>
        <v>14. XÃ PHONG THỔ</v>
      </c>
    </row>
    <row r="2" spans="1:20" ht="16.149999999999999" customHeight="1">
      <c r="A2" s="81"/>
      <c r="B2" s="81"/>
      <c r="F2" s="66"/>
      <c r="I2" s="66"/>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30">
      <c r="A5" s="68">
        <v>1</v>
      </c>
      <c r="B5" s="63" t="s">
        <v>41</v>
      </c>
      <c r="C5" s="63" t="s">
        <v>517</v>
      </c>
      <c r="D5" s="63" t="s">
        <v>518</v>
      </c>
      <c r="E5" s="69">
        <v>1600</v>
      </c>
      <c r="F5" s="69"/>
      <c r="G5" s="69"/>
      <c r="H5" s="85"/>
      <c r="I5" s="85"/>
      <c r="J5" s="85"/>
      <c r="K5" s="68">
        <v>1</v>
      </c>
      <c r="L5" s="63" t="s">
        <v>41</v>
      </c>
      <c r="M5" s="63" t="s">
        <v>517</v>
      </c>
      <c r="N5" s="63" t="s">
        <v>518</v>
      </c>
      <c r="O5" s="69">
        <v>1600</v>
      </c>
      <c r="P5" s="69"/>
      <c r="Q5" s="69"/>
      <c r="R5" s="85"/>
      <c r="S5" s="85"/>
      <c r="T5" s="85"/>
    </row>
    <row r="6" spans="1:20" ht="30">
      <c r="A6" s="68">
        <v>2</v>
      </c>
      <c r="B6" s="71" t="s">
        <v>41</v>
      </c>
      <c r="C6" s="71" t="s">
        <v>519</v>
      </c>
      <c r="D6" s="71" t="s">
        <v>520</v>
      </c>
      <c r="E6" s="72">
        <v>1250</v>
      </c>
      <c r="F6" s="72">
        <v>770</v>
      </c>
      <c r="G6" s="72">
        <v>300</v>
      </c>
      <c r="H6" s="73"/>
      <c r="I6" s="73"/>
      <c r="J6" s="72"/>
      <c r="K6" s="68">
        <v>2</v>
      </c>
      <c r="L6" s="71" t="s">
        <v>41</v>
      </c>
      <c r="M6" s="71" t="s">
        <v>519</v>
      </c>
      <c r="N6" s="71" t="s">
        <v>520</v>
      </c>
      <c r="O6" s="72">
        <v>1250</v>
      </c>
      <c r="P6" s="72">
        <v>770</v>
      </c>
      <c r="Q6" s="72">
        <v>300</v>
      </c>
      <c r="R6" s="73"/>
      <c r="S6" s="73"/>
      <c r="T6" s="72"/>
    </row>
    <row r="7" spans="1:20" ht="60">
      <c r="A7" s="68">
        <v>3</v>
      </c>
      <c r="B7" s="71" t="s">
        <v>41</v>
      </c>
      <c r="C7" s="71" t="s">
        <v>520</v>
      </c>
      <c r="D7" s="71" t="s">
        <v>521</v>
      </c>
      <c r="E7" s="72">
        <v>700</v>
      </c>
      <c r="F7" s="72">
        <v>300</v>
      </c>
      <c r="G7" s="72">
        <v>140</v>
      </c>
      <c r="H7" s="73"/>
      <c r="I7" s="73"/>
      <c r="J7" s="72"/>
      <c r="K7" s="68">
        <v>3</v>
      </c>
      <c r="L7" s="71" t="s">
        <v>41</v>
      </c>
      <c r="M7" s="71" t="s">
        <v>520</v>
      </c>
      <c r="N7" s="71" t="s">
        <v>521</v>
      </c>
      <c r="O7" s="72">
        <v>700</v>
      </c>
      <c r="P7" s="72">
        <v>300</v>
      </c>
      <c r="Q7" s="72">
        <v>140</v>
      </c>
      <c r="R7" s="73"/>
      <c r="S7" s="73"/>
      <c r="T7" s="72"/>
    </row>
    <row r="8" spans="1:20">
      <c r="A8" s="68">
        <v>4</v>
      </c>
      <c r="B8" s="71" t="s">
        <v>41</v>
      </c>
      <c r="C8" s="71" t="s">
        <v>522</v>
      </c>
      <c r="D8" s="71" t="s">
        <v>523</v>
      </c>
      <c r="E8" s="72">
        <v>1550</v>
      </c>
      <c r="F8" s="86"/>
      <c r="G8" s="86"/>
      <c r="H8" s="73"/>
      <c r="I8" s="73"/>
      <c r="J8" s="72"/>
      <c r="K8" s="68">
        <v>4</v>
      </c>
      <c r="L8" s="71" t="s">
        <v>41</v>
      </c>
      <c r="M8" s="71" t="s">
        <v>522</v>
      </c>
      <c r="N8" s="71" t="s">
        <v>523</v>
      </c>
      <c r="O8" s="72">
        <v>1550</v>
      </c>
      <c r="P8" s="86"/>
      <c r="Q8" s="86"/>
      <c r="R8" s="73"/>
      <c r="S8" s="73"/>
      <c r="T8" s="72"/>
    </row>
    <row r="9" spans="1:20">
      <c r="A9" s="68">
        <v>5</v>
      </c>
      <c r="B9" s="71" t="s">
        <v>41</v>
      </c>
      <c r="C9" s="71" t="s">
        <v>523</v>
      </c>
      <c r="D9" s="71" t="s">
        <v>524</v>
      </c>
      <c r="E9" s="72">
        <v>1250</v>
      </c>
      <c r="F9" s="72">
        <v>750</v>
      </c>
      <c r="G9" s="86"/>
      <c r="H9" s="73"/>
      <c r="I9" s="73"/>
      <c r="J9" s="72"/>
      <c r="K9" s="68">
        <v>5</v>
      </c>
      <c r="L9" s="71" t="s">
        <v>41</v>
      </c>
      <c r="M9" s="71" t="s">
        <v>523</v>
      </c>
      <c r="N9" s="71" t="s">
        <v>524</v>
      </c>
      <c r="O9" s="72">
        <v>1250</v>
      </c>
      <c r="P9" s="72">
        <v>750</v>
      </c>
      <c r="Q9" s="86"/>
      <c r="R9" s="73"/>
      <c r="S9" s="73"/>
      <c r="T9" s="72"/>
    </row>
    <row r="10" spans="1:20" ht="45">
      <c r="A10" s="68">
        <v>6</v>
      </c>
      <c r="B10" s="63" t="s">
        <v>474</v>
      </c>
      <c r="C10" s="63" t="s">
        <v>525</v>
      </c>
      <c r="D10" s="63" t="s">
        <v>526</v>
      </c>
      <c r="E10" s="69">
        <v>395</v>
      </c>
      <c r="F10" s="69">
        <v>245</v>
      </c>
      <c r="G10" s="69">
        <v>150</v>
      </c>
      <c r="H10" s="85"/>
      <c r="I10" s="85"/>
      <c r="J10" s="85"/>
      <c r="K10" s="68">
        <v>6</v>
      </c>
      <c r="L10" s="63" t="s">
        <v>474</v>
      </c>
      <c r="M10" s="63" t="s">
        <v>525</v>
      </c>
      <c r="N10" s="63" t="s">
        <v>526</v>
      </c>
      <c r="O10" s="69">
        <v>395</v>
      </c>
      <c r="P10" s="69">
        <v>245</v>
      </c>
      <c r="Q10" s="69">
        <v>150</v>
      </c>
      <c r="R10" s="85"/>
      <c r="S10" s="85"/>
      <c r="T10" s="85"/>
    </row>
    <row r="11" spans="1:20">
      <c r="A11" s="68">
        <v>7</v>
      </c>
      <c r="B11" s="71" t="s">
        <v>474</v>
      </c>
      <c r="C11" s="71" t="s">
        <v>527</v>
      </c>
      <c r="D11" s="71" t="s">
        <v>528</v>
      </c>
      <c r="E11" s="72">
        <v>110</v>
      </c>
      <c r="F11" s="72">
        <v>70</v>
      </c>
      <c r="G11" s="72">
        <v>60</v>
      </c>
      <c r="H11" s="73"/>
      <c r="I11" s="73"/>
      <c r="J11" s="72"/>
      <c r="K11" s="68">
        <v>7</v>
      </c>
      <c r="L11" s="71" t="s">
        <v>474</v>
      </c>
      <c r="M11" s="71" t="s">
        <v>527</v>
      </c>
      <c r="N11" s="71" t="s">
        <v>528</v>
      </c>
      <c r="O11" s="72">
        <v>110</v>
      </c>
      <c r="P11" s="72">
        <v>70</v>
      </c>
      <c r="Q11" s="72">
        <v>60</v>
      </c>
      <c r="R11" s="73"/>
      <c r="S11" s="73"/>
      <c r="T11" s="72"/>
    </row>
    <row r="12" spans="1:20">
      <c r="A12" s="68">
        <v>8</v>
      </c>
      <c r="B12" s="63" t="s">
        <v>474</v>
      </c>
      <c r="C12" s="63" t="s">
        <v>529</v>
      </c>
      <c r="D12" s="63" t="s">
        <v>530</v>
      </c>
      <c r="E12" s="87">
        <v>1035</v>
      </c>
      <c r="F12" s="87">
        <v>605</v>
      </c>
      <c r="G12" s="87">
        <v>420</v>
      </c>
      <c r="H12" s="73"/>
      <c r="I12" s="73"/>
      <c r="J12" s="72"/>
      <c r="K12" s="68">
        <v>8</v>
      </c>
      <c r="L12" s="63" t="s">
        <v>474</v>
      </c>
      <c r="M12" s="63" t="s">
        <v>529</v>
      </c>
      <c r="N12" s="63" t="s">
        <v>530</v>
      </c>
      <c r="O12" s="87">
        <v>1035</v>
      </c>
      <c r="P12" s="87">
        <v>605</v>
      </c>
      <c r="Q12" s="87">
        <v>420</v>
      </c>
      <c r="R12" s="73"/>
      <c r="S12" s="73"/>
      <c r="T12" s="72"/>
    </row>
    <row r="13" spans="1:20" ht="45">
      <c r="A13" s="68">
        <v>9</v>
      </c>
      <c r="B13" s="63" t="s">
        <v>332</v>
      </c>
      <c r="C13" s="63" t="s">
        <v>531</v>
      </c>
      <c r="D13" s="63" t="s">
        <v>532</v>
      </c>
      <c r="E13" s="69">
        <v>650</v>
      </c>
      <c r="F13" s="69">
        <v>290</v>
      </c>
      <c r="G13" s="69">
        <v>150</v>
      </c>
      <c r="H13" s="85"/>
      <c r="I13" s="85"/>
      <c r="J13" s="85"/>
      <c r="K13" s="68">
        <v>9</v>
      </c>
      <c r="L13" s="63" t="s">
        <v>332</v>
      </c>
      <c r="M13" s="63" t="s">
        <v>531</v>
      </c>
      <c r="N13" s="63" t="s">
        <v>532</v>
      </c>
      <c r="O13" s="69">
        <v>650</v>
      </c>
      <c r="P13" s="69">
        <v>290</v>
      </c>
      <c r="Q13" s="69">
        <v>150</v>
      </c>
      <c r="R13" s="85"/>
      <c r="S13" s="85"/>
      <c r="T13" s="85"/>
    </row>
    <row r="14" spans="1:20" ht="30">
      <c r="A14" s="68">
        <v>10</v>
      </c>
      <c r="B14" s="63" t="s">
        <v>332</v>
      </c>
      <c r="C14" s="63" t="s">
        <v>533</v>
      </c>
      <c r="D14" s="63" t="s">
        <v>517</v>
      </c>
      <c r="E14" s="69">
        <v>1100</v>
      </c>
      <c r="F14" s="69"/>
      <c r="G14" s="69"/>
      <c r="H14" s="85"/>
      <c r="I14" s="85"/>
      <c r="J14" s="85"/>
      <c r="K14" s="68">
        <v>10</v>
      </c>
      <c r="L14" s="63" t="s">
        <v>332</v>
      </c>
      <c r="M14" s="63" t="s">
        <v>533</v>
      </c>
      <c r="N14" s="63" t="s">
        <v>517</v>
      </c>
      <c r="O14" s="69">
        <v>1100</v>
      </c>
      <c r="P14" s="69"/>
      <c r="Q14" s="69"/>
      <c r="R14" s="85"/>
      <c r="S14" s="85"/>
      <c r="T14" s="85"/>
    </row>
    <row r="15" spans="1:20">
      <c r="A15" s="68">
        <v>11</v>
      </c>
      <c r="B15" s="63" t="s">
        <v>332</v>
      </c>
      <c r="C15" s="63" t="s">
        <v>517</v>
      </c>
      <c r="D15" s="63" t="s">
        <v>534</v>
      </c>
      <c r="E15" s="69">
        <v>1250</v>
      </c>
      <c r="F15" s="69"/>
      <c r="G15" s="69"/>
      <c r="H15" s="85"/>
      <c r="I15" s="85"/>
      <c r="J15" s="85"/>
      <c r="K15" s="68">
        <v>11</v>
      </c>
      <c r="L15" s="63" t="s">
        <v>332</v>
      </c>
      <c r="M15" s="63" t="s">
        <v>517</v>
      </c>
      <c r="N15" s="63" t="s">
        <v>534</v>
      </c>
      <c r="O15" s="69">
        <v>1250</v>
      </c>
      <c r="P15" s="69"/>
      <c r="Q15" s="69"/>
      <c r="R15" s="85"/>
      <c r="S15" s="85"/>
      <c r="T15" s="85"/>
    </row>
    <row r="16" spans="1:20" ht="30">
      <c r="A16" s="68">
        <v>12</v>
      </c>
      <c r="B16" s="63" t="s">
        <v>535</v>
      </c>
      <c r="C16" s="63" t="s">
        <v>536</v>
      </c>
      <c r="D16" s="63" t="s">
        <v>536</v>
      </c>
      <c r="E16" s="69">
        <v>950</v>
      </c>
      <c r="F16" s="69"/>
      <c r="G16" s="69"/>
      <c r="H16" s="85"/>
      <c r="I16" s="85"/>
      <c r="J16" s="85"/>
      <c r="K16" s="68">
        <v>12</v>
      </c>
      <c r="L16" s="63" t="s">
        <v>535</v>
      </c>
      <c r="M16" s="63" t="s">
        <v>536</v>
      </c>
      <c r="N16" s="63" t="s">
        <v>536</v>
      </c>
      <c r="O16" s="69">
        <v>950</v>
      </c>
      <c r="P16" s="69"/>
      <c r="Q16" s="69"/>
      <c r="R16" s="85"/>
      <c r="S16" s="85"/>
      <c r="T16" s="85"/>
    </row>
    <row r="17" spans="1:20" ht="30">
      <c r="A17" s="68">
        <v>13</v>
      </c>
      <c r="B17" s="63" t="s">
        <v>537</v>
      </c>
      <c r="C17" s="63" t="s">
        <v>536</v>
      </c>
      <c r="D17" s="63" t="s">
        <v>538</v>
      </c>
      <c r="E17" s="69">
        <v>950</v>
      </c>
      <c r="F17" s="69"/>
      <c r="G17" s="69"/>
      <c r="H17" s="85"/>
      <c r="I17" s="85"/>
      <c r="J17" s="85"/>
      <c r="K17" s="68">
        <v>13</v>
      </c>
      <c r="L17" s="63" t="s">
        <v>537</v>
      </c>
      <c r="M17" s="63" t="s">
        <v>536</v>
      </c>
      <c r="N17" s="63" t="s">
        <v>538</v>
      </c>
      <c r="O17" s="69">
        <v>950</v>
      </c>
      <c r="P17" s="69"/>
      <c r="Q17" s="69"/>
      <c r="R17" s="85"/>
      <c r="S17" s="85"/>
      <c r="T17" s="85"/>
    </row>
    <row r="18" spans="1:20" ht="30">
      <c r="A18" s="68">
        <v>14</v>
      </c>
      <c r="B18" s="63" t="s">
        <v>537</v>
      </c>
      <c r="C18" s="63" t="s">
        <v>538</v>
      </c>
      <c r="D18" s="63" t="s">
        <v>539</v>
      </c>
      <c r="E18" s="69">
        <v>950</v>
      </c>
      <c r="F18" s="69"/>
      <c r="G18" s="69"/>
      <c r="H18" s="85"/>
      <c r="I18" s="85"/>
      <c r="J18" s="85"/>
      <c r="K18" s="68">
        <v>14</v>
      </c>
      <c r="L18" s="63" t="s">
        <v>537</v>
      </c>
      <c r="M18" s="63" t="s">
        <v>538</v>
      </c>
      <c r="N18" s="63" t="s">
        <v>539</v>
      </c>
      <c r="O18" s="69">
        <v>950</v>
      </c>
      <c r="P18" s="69"/>
      <c r="Q18" s="69"/>
      <c r="R18" s="85"/>
      <c r="S18" s="85"/>
      <c r="T18" s="85"/>
    </row>
    <row r="19" spans="1:20" ht="30">
      <c r="A19" s="68">
        <v>15</v>
      </c>
      <c r="B19" s="63" t="s">
        <v>537</v>
      </c>
      <c r="C19" s="63" t="s">
        <v>536</v>
      </c>
      <c r="D19" s="63" t="s">
        <v>338</v>
      </c>
      <c r="E19" s="69">
        <v>950</v>
      </c>
      <c r="F19" s="69"/>
      <c r="G19" s="69"/>
      <c r="H19" s="85"/>
      <c r="I19" s="85"/>
      <c r="J19" s="85"/>
      <c r="K19" s="68">
        <v>15</v>
      </c>
      <c r="L19" s="63" t="s">
        <v>537</v>
      </c>
      <c r="M19" s="63" t="s">
        <v>536</v>
      </c>
      <c r="N19" s="63" t="s">
        <v>338</v>
      </c>
      <c r="O19" s="69">
        <v>950</v>
      </c>
      <c r="P19" s="69"/>
      <c r="Q19" s="69"/>
      <c r="R19" s="85"/>
      <c r="S19" s="85"/>
      <c r="T19" s="85"/>
    </row>
    <row r="20" spans="1:20">
      <c r="A20" s="68">
        <v>16</v>
      </c>
      <c r="B20" s="63" t="s">
        <v>537</v>
      </c>
      <c r="C20" s="63" t="s">
        <v>338</v>
      </c>
      <c r="D20" s="63" t="s">
        <v>407</v>
      </c>
      <c r="E20" s="69">
        <v>750</v>
      </c>
      <c r="F20" s="69"/>
      <c r="G20" s="69"/>
      <c r="H20" s="85"/>
      <c r="I20" s="85"/>
      <c r="J20" s="85"/>
      <c r="K20" s="68">
        <v>16</v>
      </c>
      <c r="L20" s="63" t="s">
        <v>537</v>
      </c>
      <c r="M20" s="63" t="s">
        <v>338</v>
      </c>
      <c r="N20" s="63" t="s">
        <v>407</v>
      </c>
      <c r="O20" s="69">
        <v>750</v>
      </c>
      <c r="P20" s="69"/>
      <c r="Q20" s="69"/>
      <c r="R20" s="85"/>
      <c r="S20" s="85"/>
      <c r="T20" s="85"/>
    </row>
    <row r="21" spans="1:20" ht="30">
      <c r="A21" s="68">
        <v>17</v>
      </c>
      <c r="B21" s="71" t="s">
        <v>537</v>
      </c>
      <c r="C21" s="71" t="s">
        <v>407</v>
      </c>
      <c r="D21" s="71" t="s">
        <v>540</v>
      </c>
      <c r="E21" s="72">
        <v>600</v>
      </c>
      <c r="F21" s="73"/>
      <c r="G21" s="73"/>
      <c r="H21" s="73"/>
      <c r="I21" s="73"/>
      <c r="J21" s="72"/>
      <c r="K21" s="68">
        <v>17</v>
      </c>
      <c r="L21" s="71" t="s">
        <v>537</v>
      </c>
      <c r="M21" s="71" t="s">
        <v>407</v>
      </c>
      <c r="N21" s="71" t="s">
        <v>540</v>
      </c>
      <c r="O21" s="72">
        <v>600</v>
      </c>
      <c r="P21" s="73"/>
      <c r="Q21" s="73"/>
      <c r="R21" s="73"/>
      <c r="S21" s="73"/>
      <c r="T21" s="72"/>
    </row>
    <row r="22" spans="1:20" ht="30">
      <c r="A22" s="68">
        <v>18</v>
      </c>
      <c r="B22" s="63" t="s">
        <v>538</v>
      </c>
      <c r="C22" s="63" t="s">
        <v>536</v>
      </c>
      <c r="D22" s="63" t="s">
        <v>537</v>
      </c>
      <c r="E22" s="69">
        <v>950</v>
      </c>
      <c r="F22" s="69"/>
      <c r="G22" s="69"/>
      <c r="H22" s="85"/>
      <c r="I22" s="85"/>
      <c r="J22" s="85"/>
      <c r="K22" s="68">
        <v>18</v>
      </c>
      <c r="L22" s="63" t="s">
        <v>538</v>
      </c>
      <c r="M22" s="63" t="s">
        <v>536</v>
      </c>
      <c r="N22" s="63" t="s">
        <v>537</v>
      </c>
      <c r="O22" s="69">
        <v>950</v>
      </c>
      <c r="P22" s="69"/>
      <c r="Q22" s="69"/>
      <c r="R22" s="85"/>
      <c r="S22" s="85"/>
      <c r="T22" s="85"/>
    </row>
    <row r="23" spans="1:20" ht="30">
      <c r="A23" s="68">
        <v>19</v>
      </c>
      <c r="B23" s="63" t="s">
        <v>338</v>
      </c>
      <c r="C23" s="63" t="s">
        <v>541</v>
      </c>
      <c r="D23" s="63" t="s">
        <v>540</v>
      </c>
      <c r="E23" s="69">
        <v>950</v>
      </c>
      <c r="F23" s="69"/>
      <c r="G23" s="69"/>
      <c r="H23" s="85"/>
      <c r="I23" s="85"/>
      <c r="J23" s="85"/>
      <c r="K23" s="68">
        <v>19</v>
      </c>
      <c r="L23" s="63" t="s">
        <v>338</v>
      </c>
      <c r="M23" s="63" t="s">
        <v>541</v>
      </c>
      <c r="N23" s="63" t="s">
        <v>540</v>
      </c>
      <c r="O23" s="69">
        <v>950</v>
      </c>
      <c r="P23" s="69"/>
      <c r="Q23" s="69"/>
      <c r="R23" s="85"/>
      <c r="S23" s="85"/>
      <c r="T23" s="85"/>
    </row>
    <row r="24" spans="1:20">
      <c r="A24" s="68">
        <v>20</v>
      </c>
      <c r="B24" s="63" t="s">
        <v>407</v>
      </c>
      <c r="C24" s="63" t="s">
        <v>338</v>
      </c>
      <c r="D24" s="63" t="s">
        <v>537</v>
      </c>
      <c r="E24" s="69">
        <v>750</v>
      </c>
      <c r="F24" s="69"/>
      <c r="G24" s="69"/>
      <c r="H24" s="85"/>
      <c r="I24" s="85"/>
      <c r="J24" s="85"/>
      <c r="K24" s="68">
        <v>20</v>
      </c>
      <c r="L24" s="63" t="s">
        <v>407</v>
      </c>
      <c r="M24" s="63" t="s">
        <v>338</v>
      </c>
      <c r="N24" s="63" t="s">
        <v>537</v>
      </c>
      <c r="O24" s="69">
        <v>750</v>
      </c>
      <c r="P24" s="69"/>
      <c r="Q24" s="69"/>
      <c r="R24" s="85"/>
      <c r="S24" s="85"/>
      <c r="T24" s="85"/>
    </row>
    <row r="25" spans="1:20" ht="30">
      <c r="A25" s="68">
        <v>21</v>
      </c>
      <c r="B25" s="63" t="s">
        <v>402</v>
      </c>
      <c r="C25" s="63" t="s">
        <v>542</v>
      </c>
      <c r="D25" s="63" t="s">
        <v>542</v>
      </c>
      <c r="E25" s="69">
        <v>900</v>
      </c>
      <c r="F25" s="69"/>
      <c r="G25" s="69"/>
      <c r="H25" s="85"/>
      <c r="I25" s="85"/>
      <c r="J25" s="85"/>
      <c r="K25" s="68">
        <v>21</v>
      </c>
      <c r="L25" s="63" t="s">
        <v>402</v>
      </c>
      <c r="M25" s="63" t="s">
        <v>542</v>
      </c>
      <c r="N25" s="63" t="s">
        <v>542</v>
      </c>
      <c r="O25" s="69">
        <v>900</v>
      </c>
      <c r="P25" s="69"/>
      <c r="Q25" s="69"/>
      <c r="R25" s="85"/>
      <c r="S25" s="85"/>
      <c r="T25" s="85"/>
    </row>
    <row r="26" spans="1:20" ht="30">
      <c r="A26" s="68">
        <v>22</v>
      </c>
      <c r="B26" s="63" t="s">
        <v>471</v>
      </c>
      <c r="C26" s="63" t="s">
        <v>542</v>
      </c>
      <c r="D26" s="63" t="s">
        <v>542</v>
      </c>
      <c r="E26" s="69">
        <v>900</v>
      </c>
      <c r="F26" s="69"/>
      <c r="G26" s="69"/>
      <c r="H26" s="85"/>
      <c r="I26" s="85"/>
      <c r="J26" s="85"/>
      <c r="K26" s="68">
        <v>22</v>
      </c>
      <c r="L26" s="63" t="s">
        <v>471</v>
      </c>
      <c r="M26" s="63" t="s">
        <v>542</v>
      </c>
      <c r="N26" s="63" t="s">
        <v>542</v>
      </c>
      <c r="O26" s="69">
        <v>900</v>
      </c>
      <c r="P26" s="69"/>
      <c r="Q26" s="69"/>
      <c r="R26" s="85"/>
      <c r="S26" s="85"/>
      <c r="T26" s="85"/>
    </row>
    <row r="27" spans="1:20" ht="30">
      <c r="A27" s="68">
        <v>23</v>
      </c>
      <c r="B27" s="63" t="s">
        <v>96</v>
      </c>
      <c r="C27" s="63" t="s">
        <v>543</v>
      </c>
      <c r="D27" s="63" t="s">
        <v>544</v>
      </c>
      <c r="E27" s="69">
        <v>600</v>
      </c>
      <c r="F27" s="69"/>
      <c r="G27" s="69"/>
      <c r="H27" s="85"/>
      <c r="I27" s="85"/>
      <c r="J27" s="85"/>
      <c r="K27" s="68">
        <v>23</v>
      </c>
      <c r="L27" s="63" t="s">
        <v>96</v>
      </c>
      <c r="M27" s="63" t="s">
        <v>543</v>
      </c>
      <c r="N27" s="63" t="s">
        <v>544</v>
      </c>
      <c r="O27" s="69">
        <v>600</v>
      </c>
      <c r="P27" s="69"/>
      <c r="Q27" s="69"/>
      <c r="R27" s="85"/>
      <c r="S27" s="85"/>
      <c r="T27" s="85"/>
    </row>
    <row r="28" spans="1:20" ht="60">
      <c r="A28" s="68">
        <v>24</v>
      </c>
      <c r="B28" s="71" t="s">
        <v>545</v>
      </c>
      <c r="C28" s="71" t="s">
        <v>521</v>
      </c>
      <c r="D28" s="71" t="s">
        <v>546</v>
      </c>
      <c r="E28" s="72">
        <v>340</v>
      </c>
      <c r="F28" s="72">
        <v>210</v>
      </c>
      <c r="G28" s="72">
        <v>160</v>
      </c>
      <c r="H28" s="73"/>
      <c r="I28" s="73"/>
      <c r="J28" s="72"/>
      <c r="K28" s="68">
        <v>24</v>
      </c>
      <c r="L28" s="71" t="s">
        <v>545</v>
      </c>
      <c r="M28" s="71" t="s">
        <v>521</v>
      </c>
      <c r="N28" s="71" t="s">
        <v>546</v>
      </c>
      <c r="O28" s="72">
        <v>340</v>
      </c>
      <c r="P28" s="72">
        <v>210</v>
      </c>
      <c r="Q28" s="72">
        <v>160</v>
      </c>
      <c r="R28" s="73"/>
      <c r="S28" s="73"/>
      <c r="T28" s="72"/>
    </row>
    <row r="29" spans="1:20" ht="30">
      <c r="A29" s="68">
        <v>25</v>
      </c>
      <c r="B29" s="71" t="s">
        <v>547</v>
      </c>
      <c r="C29" s="71" t="s">
        <v>548</v>
      </c>
      <c r="D29" s="71" t="s">
        <v>548</v>
      </c>
      <c r="E29" s="72">
        <v>900</v>
      </c>
      <c r="F29" s="73"/>
      <c r="G29" s="73"/>
      <c r="H29" s="73"/>
      <c r="I29" s="73"/>
      <c r="J29" s="72"/>
      <c r="K29" s="68">
        <v>25</v>
      </c>
      <c r="L29" s="71" t="s">
        <v>547</v>
      </c>
      <c r="M29" s="71" t="s">
        <v>548</v>
      </c>
      <c r="N29" s="71" t="s">
        <v>548</v>
      </c>
      <c r="O29" s="72">
        <v>900</v>
      </c>
      <c r="P29" s="73"/>
      <c r="Q29" s="73"/>
      <c r="R29" s="73"/>
      <c r="S29" s="73"/>
      <c r="T29" s="72"/>
    </row>
    <row r="30" spans="1:20" ht="30">
      <c r="A30" s="68">
        <v>26</v>
      </c>
      <c r="B30" s="71" t="s">
        <v>76</v>
      </c>
      <c r="C30" s="71" t="s">
        <v>548</v>
      </c>
      <c r="D30" s="71" t="s">
        <v>548</v>
      </c>
      <c r="E30" s="72">
        <v>900</v>
      </c>
      <c r="F30" s="73"/>
      <c r="G30" s="73"/>
      <c r="H30" s="73"/>
      <c r="I30" s="73"/>
      <c r="J30" s="72"/>
      <c r="K30" s="68">
        <v>26</v>
      </c>
      <c r="L30" s="71" t="s">
        <v>76</v>
      </c>
      <c r="M30" s="71" t="s">
        <v>548</v>
      </c>
      <c r="N30" s="71" t="s">
        <v>548</v>
      </c>
      <c r="O30" s="72">
        <v>900</v>
      </c>
      <c r="P30" s="73"/>
      <c r="Q30" s="73"/>
      <c r="R30" s="73"/>
      <c r="S30" s="73"/>
      <c r="T30" s="72"/>
    </row>
    <row r="31" spans="1:20" ht="30">
      <c r="A31" s="68">
        <v>27</v>
      </c>
      <c r="B31" s="71" t="s">
        <v>549</v>
      </c>
      <c r="C31" s="71" t="s">
        <v>548</v>
      </c>
      <c r="D31" s="71" t="s">
        <v>548</v>
      </c>
      <c r="E31" s="72">
        <v>900</v>
      </c>
      <c r="F31" s="73"/>
      <c r="G31" s="73"/>
      <c r="H31" s="73"/>
      <c r="I31" s="73"/>
      <c r="J31" s="72"/>
      <c r="K31" s="68">
        <v>27</v>
      </c>
      <c r="L31" s="71" t="s">
        <v>549</v>
      </c>
      <c r="M31" s="71" t="s">
        <v>548</v>
      </c>
      <c r="N31" s="71" t="s">
        <v>548</v>
      </c>
      <c r="O31" s="72">
        <v>900</v>
      </c>
      <c r="P31" s="73"/>
      <c r="Q31" s="73"/>
      <c r="R31" s="73"/>
      <c r="S31" s="73"/>
      <c r="T31" s="72"/>
    </row>
    <row r="32" spans="1:20" ht="30">
      <c r="A32" s="68">
        <v>28</v>
      </c>
      <c r="B32" s="71" t="s">
        <v>550</v>
      </c>
      <c r="C32" s="71" t="s">
        <v>551</v>
      </c>
      <c r="D32" s="71" t="s">
        <v>552</v>
      </c>
      <c r="E32" s="72">
        <v>900</v>
      </c>
      <c r="F32" s="73"/>
      <c r="G32" s="73"/>
      <c r="H32" s="73"/>
      <c r="I32" s="73"/>
      <c r="J32" s="72"/>
      <c r="K32" s="68">
        <v>28</v>
      </c>
      <c r="L32" s="71" t="s">
        <v>550</v>
      </c>
      <c r="M32" s="71" t="s">
        <v>551</v>
      </c>
      <c r="N32" s="71" t="s">
        <v>552</v>
      </c>
      <c r="O32" s="72">
        <v>900</v>
      </c>
      <c r="P32" s="73"/>
      <c r="Q32" s="73"/>
      <c r="R32" s="73"/>
      <c r="S32" s="73"/>
      <c r="T32" s="72"/>
    </row>
    <row r="33" spans="1:20" ht="30">
      <c r="A33" s="68">
        <v>29</v>
      </c>
      <c r="B33" s="63" t="s">
        <v>59</v>
      </c>
      <c r="C33" s="63" t="s">
        <v>333</v>
      </c>
      <c r="D33" s="63" t="s">
        <v>534</v>
      </c>
      <c r="E33" s="87">
        <v>900</v>
      </c>
      <c r="F33" s="73"/>
      <c r="G33" s="73"/>
      <c r="H33" s="73"/>
      <c r="I33" s="73"/>
      <c r="J33" s="72"/>
      <c r="K33" s="68">
        <v>29</v>
      </c>
      <c r="L33" s="63" t="s">
        <v>59</v>
      </c>
      <c r="M33" s="63" t="s">
        <v>333</v>
      </c>
      <c r="N33" s="63" t="s">
        <v>534</v>
      </c>
      <c r="O33" s="87">
        <v>900</v>
      </c>
      <c r="P33" s="73"/>
      <c r="Q33" s="73"/>
      <c r="R33" s="73"/>
      <c r="S33" s="73"/>
      <c r="T33" s="72"/>
    </row>
    <row r="34" spans="1:20" ht="30">
      <c r="A34" s="68">
        <v>30</v>
      </c>
      <c r="B34" s="71" t="s">
        <v>553</v>
      </c>
      <c r="C34" s="71"/>
      <c r="D34" s="71"/>
      <c r="E34" s="72">
        <v>140</v>
      </c>
      <c r="F34" s="73"/>
      <c r="G34" s="73"/>
      <c r="H34" s="73"/>
      <c r="I34" s="73"/>
      <c r="J34" s="72"/>
      <c r="K34" s="68">
        <v>30</v>
      </c>
      <c r="L34" s="71" t="s">
        <v>553</v>
      </c>
      <c r="M34" s="71"/>
      <c r="N34" s="71"/>
      <c r="O34" s="72">
        <v>140</v>
      </c>
      <c r="P34" s="73"/>
      <c r="Q34" s="73"/>
      <c r="R34" s="73"/>
      <c r="S34" s="73"/>
      <c r="T34" s="72"/>
    </row>
    <row r="35" spans="1:20" ht="45">
      <c r="A35" s="68">
        <v>31</v>
      </c>
      <c r="B35" s="71" t="s">
        <v>554</v>
      </c>
      <c r="C35" s="71"/>
      <c r="D35" s="71"/>
      <c r="E35" s="72">
        <v>60</v>
      </c>
      <c r="F35" s="72"/>
      <c r="G35" s="72"/>
      <c r="H35" s="72"/>
      <c r="I35" s="72"/>
      <c r="J35" s="72"/>
      <c r="K35" s="68">
        <v>31</v>
      </c>
      <c r="L35" s="71" t="s">
        <v>554</v>
      </c>
      <c r="M35" s="71"/>
      <c r="N35" s="71"/>
      <c r="O35" s="72">
        <v>60</v>
      </c>
      <c r="P35" s="72"/>
      <c r="Q35" s="72"/>
      <c r="R35" s="72"/>
      <c r="S35" s="72"/>
      <c r="T35" s="72"/>
    </row>
    <row r="36" spans="1:20">
      <c r="A36" s="68">
        <v>32</v>
      </c>
      <c r="B36" s="71" t="s">
        <v>555</v>
      </c>
      <c r="C36" s="71"/>
      <c r="D36" s="71"/>
      <c r="E36" s="72">
        <v>380</v>
      </c>
      <c r="F36" s="72">
        <v>210</v>
      </c>
      <c r="G36" s="72">
        <v>130</v>
      </c>
      <c r="H36" s="72">
        <v>150</v>
      </c>
      <c r="I36" s="72">
        <v>94.5</v>
      </c>
      <c r="J36" s="72">
        <v>52.5</v>
      </c>
      <c r="K36" s="68">
        <v>32</v>
      </c>
      <c r="L36" s="71" t="s">
        <v>555</v>
      </c>
      <c r="M36" s="71"/>
      <c r="N36" s="71"/>
      <c r="O36" s="72">
        <v>380</v>
      </c>
      <c r="P36" s="72">
        <v>210</v>
      </c>
      <c r="Q36" s="72">
        <v>130</v>
      </c>
      <c r="R36" s="72">
        <v>150</v>
      </c>
      <c r="S36" s="72">
        <v>94.5</v>
      </c>
      <c r="T36" s="72">
        <v>52.5</v>
      </c>
    </row>
    <row r="37" spans="1:20">
      <c r="A37" s="68">
        <v>33</v>
      </c>
      <c r="B37" s="71" t="s">
        <v>556</v>
      </c>
      <c r="C37" s="71"/>
      <c r="D37" s="71"/>
      <c r="E37" s="72">
        <v>230</v>
      </c>
      <c r="F37" s="72">
        <v>120</v>
      </c>
      <c r="G37" s="72">
        <v>75</v>
      </c>
      <c r="H37" s="72">
        <v>120</v>
      </c>
      <c r="I37" s="72">
        <v>90</v>
      </c>
      <c r="J37" s="72">
        <v>53</v>
      </c>
      <c r="K37" s="68">
        <v>33</v>
      </c>
      <c r="L37" s="71" t="s">
        <v>556</v>
      </c>
      <c r="M37" s="71"/>
      <c r="N37" s="71"/>
      <c r="O37" s="72">
        <v>230</v>
      </c>
      <c r="P37" s="72">
        <v>120</v>
      </c>
      <c r="Q37" s="72">
        <v>75</v>
      </c>
      <c r="R37" s="72">
        <v>120</v>
      </c>
      <c r="S37" s="72">
        <v>90</v>
      </c>
      <c r="T37" s="72">
        <v>53</v>
      </c>
    </row>
    <row r="38" spans="1:20">
      <c r="A38" s="68">
        <v>34</v>
      </c>
      <c r="B38" s="71" t="s">
        <v>557</v>
      </c>
      <c r="C38" s="71"/>
      <c r="D38" s="71"/>
      <c r="E38" s="72">
        <v>190</v>
      </c>
      <c r="F38" s="72">
        <v>100</v>
      </c>
      <c r="G38" s="72">
        <v>65</v>
      </c>
      <c r="H38" s="70">
        <v>116</v>
      </c>
      <c r="I38" s="70">
        <v>74</v>
      </c>
      <c r="J38" s="72">
        <v>42</v>
      </c>
      <c r="K38" s="68">
        <v>34</v>
      </c>
      <c r="L38" s="71" t="s">
        <v>557</v>
      </c>
      <c r="M38" s="71"/>
      <c r="N38" s="71"/>
      <c r="O38" s="72">
        <v>190</v>
      </c>
      <c r="P38" s="72">
        <v>100</v>
      </c>
      <c r="Q38" s="72">
        <v>65</v>
      </c>
      <c r="R38" s="70">
        <v>116</v>
      </c>
      <c r="S38" s="70">
        <v>74</v>
      </c>
      <c r="T38" s="72">
        <v>42</v>
      </c>
    </row>
    <row r="39" spans="1:20" ht="45">
      <c r="A39" s="68">
        <v>35</v>
      </c>
      <c r="B39" s="63" t="s">
        <v>558</v>
      </c>
      <c r="C39" s="63" t="s">
        <v>559</v>
      </c>
      <c r="D39" s="63" t="s">
        <v>560</v>
      </c>
      <c r="E39" s="74">
        <v>1500</v>
      </c>
      <c r="F39" s="74"/>
      <c r="G39" s="74"/>
      <c r="H39" s="74"/>
      <c r="I39" s="74"/>
      <c r="J39" s="74"/>
      <c r="K39" s="68">
        <v>35</v>
      </c>
      <c r="L39" s="63" t="s">
        <v>558</v>
      </c>
      <c r="M39" s="63" t="s">
        <v>559</v>
      </c>
      <c r="N39" s="63" t="s">
        <v>560</v>
      </c>
      <c r="O39" s="74">
        <v>1500</v>
      </c>
      <c r="P39" s="74"/>
      <c r="Q39" s="74"/>
      <c r="R39" s="74"/>
      <c r="S39" s="74"/>
      <c r="T39" s="74"/>
    </row>
    <row r="40" spans="1:20" ht="30">
      <c r="A40" s="68">
        <v>36</v>
      </c>
      <c r="B40" s="63" t="s">
        <v>561</v>
      </c>
      <c r="C40" s="88"/>
      <c r="D40" s="74"/>
      <c r="E40" s="74"/>
      <c r="F40" s="74"/>
      <c r="G40" s="74"/>
      <c r="H40" s="74"/>
      <c r="I40" s="74"/>
      <c r="J40" s="74"/>
      <c r="K40" s="68">
        <v>36</v>
      </c>
      <c r="L40" s="63" t="s">
        <v>561</v>
      </c>
      <c r="M40" s="88"/>
      <c r="N40" s="74"/>
      <c r="O40" s="74"/>
      <c r="P40" s="74"/>
      <c r="Q40" s="74"/>
      <c r="R40" s="74"/>
      <c r="S40" s="74"/>
      <c r="T40" s="74"/>
    </row>
    <row r="41" spans="1:20" ht="31.5">
      <c r="A41" s="68" t="s">
        <v>562</v>
      </c>
      <c r="B41" s="89" t="s">
        <v>545</v>
      </c>
      <c r="C41" s="89" t="s">
        <v>563</v>
      </c>
      <c r="D41" s="89" t="s">
        <v>564</v>
      </c>
      <c r="E41" s="11">
        <v>1400</v>
      </c>
      <c r="F41" s="11">
        <v>900</v>
      </c>
      <c r="G41" s="11"/>
      <c r="H41" s="74"/>
      <c r="I41" s="74"/>
      <c r="J41" s="74"/>
      <c r="K41" s="68" t="s">
        <v>562</v>
      </c>
      <c r="L41" s="89" t="s">
        <v>545</v>
      </c>
      <c r="M41" s="89" t="s">
        <v>563</v>
      </c>
      <c r="N41" s="89" t="s">
        <v>564</v>
      </c>
      <c r="O41" s="11">
        <v>1400</v>
      </c>
      <c r="P41" s="11">
        <v>900</v>
      </c>
      <c r="Q41" s="11"/>
      <c r="R41" s="74"/>
      <c r="S41" s="74"/>
      <c r="T41" s="74"/>
    </row>
    <row r="42" spans="1:20" ht="31.5">
      <c r="A42" s="68" t="s">
        <v>565</v>
      </c>
      <c r="B42" s="89" t="s">
        <v>566</v>
      </c>
      <c r="C42" s="89" t="s">
        <v>567</v>
      </c>
      <c r="D42" s="89" t="s">
        <v>564</v>
      </c>
      <c r="E42" s="11">
        <v>530</v>
      </c>
      <c r="F42" s="11"/>
      <c r="G42" s="11"/>
      <c r="H42" s="74"/>
      <c r="I42" s="74"/>
      <c r="J42" s="74"/>
      <c r="K42" s="68" t="s">
        <v>565</v>
      </c>
      <c r="L42" s="89" t="s">
        <v>566</v>
      </c>
      <c r="M42" s="89" t="s">
        <v>567</v>
      </c>
      <c r="N42" s="89" t="s">
        <v>564</v>
      </c>
      <c r="O42" s="11">
        <v>530</v>
      </c>
      <c r="P42" s="11"/>
      <c r="Q42" s="11"/>
      <c r="R42" s="74"/>
      <c r="S42" s="74"/>
      <c r="T42" s="74"/>
    </row>
    <row r="43" spans="1:20" ht="31.5">
      <c r="A43" s="68" t="s">
        <v>568</v>
      </c>
      <c r="B43" s="89" t="s">
        <v>569</v>
      </c>
      <c r="C43" s="89" t="s">
        <v>570</v>
      </c>
      <c r="D43" s="89" t="s">
        <v>564</v>
      </c>
      <c r="E43" s="11">
        <v>400</v>
      </c>
      <c r="F43" s="11"/>
      <c r="G43" s="11"/>
      <c r="H43" s="74"/>
      <c r="I43" s="74"/>
      <c r="J43" s="74"/>
      <c r="K43" s="68" t="s">
        <v>568</v>
      </c>
      <c r="L43" s="89" t="s">
        <v>569</v>
      </c>
      <c r="M43" s="89" t="s">
        <v>570</v>
      </c>
      <c r="N43" s="89" t="s">
        <v>564</v>
      </c>
      <c r="O43" s="11">
        <v>400</v>
      </c>
      <c r="P43" s="11"/>
      <c r="Q43" s="11"/>
      <c r="R43" s="74"/>
      <c r="S43" s="74"/>
      <c r="T43" s="74"/>
    </row>
    <row r="44" spans="1:20" ht="31.5">
      <c r="A44" s="68" t="s">
        <v>571</v>
      </c>
      <c r="B44" s="89" t="s">
        <v>572</v>
      </c>
      <c r="C44" s="89" t="s">
        <v>573</v>
      </c>
      <c r="D44" s="89" t="s">
        <v>573</v>
      </c>
      <c r="E44" s="11">
        <v>670</v>
      </c>
      <c r="F44" s="11"/>
      <c r="G44" s="11"/>
      <c r="H44" s="74"/>
      <c r="I44" s="74"/>
      <c r="J44" s="74"/>
      <c r="K44" s="68" t="s">
        <v>571</v>
      </c>
      <c r="L44" s="89" t="s">
        <v>572</v>
      </c>
      <c r="M44" s="89" t="s">
        <v>573</v>
      </c>
      <c r="N44" s="89" t="s">
        <v>573</v>
      </c>
      <c r="O44" s="11">
        <v>670</v>
      </c>
      <c r="P44" s="11"/>
      <c r="Q44" s="11"/>
      <c r="R44" s="74"/>
      <c r="S44" s="74"/>
      <c r="T44" s="74"/>
    </row>
    <row r="45" spans="1:20" ht="31.5">
      <c r="A45" s="68" t="s">
        <v>574</v>
      </c>
      <c r="B45" s="89" t="s">
        <v>575</v>
      </c>
      <c r="C45" s="89" t="s">
        <v>573</v>
      </c>
      <c r="D45" s="89" t="s">
        <v>573</v>
      </c>
      <c r="E45" s="11">
        <v>400</v>
      </c>
      <c r="F45" s="11"/>
      <c r="G45" s="11"/>
      <c r="H45" s="74"/>
      <c r="I45" s="74"/>
      <c r="J45" s="74"/>
      <c r="K45" s="68" t="s">
        <v>574</v>
      </c>
      <c r="L45" s="89" t="s">
        <v>575</v>
      </c>
      <c r="M45" s="89" t="s">
        <v>573</v>
      </c>
      <c r="N45" s="89" t="s">
        <v>573</v>
      </c>
      <c r="O45" s="11">
        <v>400</v>
      </c>
      <c r="P45" s="11"/>
      <c r="Q45" s="11"/>
      <c r="R45" s="74"/>
      <c r="S45" s="74"/>
      <c r="T45" s="74"/>
    </row>
    <row r="46" spans="1:20" ht="31.5">
      <c r="A46" s="68" t="s">
        <v>576</v>
      </c>
      <c r="B46" s="89" t="s">
        <v>577</v>
      </c>
      <c r="C46" s="89" t="s">
        <v>578</v>
      </c>
      <c r="D46" s="89" t="s">
        <v>579</v>
      </c>
      <c r="E46" s="11">
        <v>530</v>
      </c>
      <c r="F46" s="11"/>
      <c r="G46" s="11"/>
      <c r="H46" s="74"/>
      <c r="I46" s="74"/>
      <c r="J46" s="74"/>
      <c r="K46" s="68" t="s">
        <v>576</v>
      </c>
      <c r="L46" s="89" t="s">
        <v>577</v>
      </c>
      <c r="M46" s="89" t="s">
        <v>578</v>
      </c>
      <c r="N46" s="89" t="s">
        <v>579</v>
      </c>
      <c r="O46" s="11">
        <v>530</v>
      </c>
      <c r="P46" s="11"/>
      <c r="Q46" s="11"/>
      <c r="R46" s="74"/>
      <c r="S46" s="74"/>
      <c r="T46" s="74"/>
    </row>
    <row r="47" spans="1:20" ht="31.5">
      <c r="A47" s="68" t="s">
        <v>580</v>
      </c>
      <c r="B47" s="89" t="s">
        <v>581</v>
      </c>
      <c r="C47" s="89" t="s">
        <v>567</v>
      </c>
      <c r="D47" s="89" t="s">
        <v>578</v>
      </c>
      <c r="E47" s="11">
        <v>400</v>
      </c>
      <c r="F47" s="11"/>
      <c r="G47" s="11"/>
      <c r="H47" s="74"/>
      <c r="I47" s="74"/>
      <c r="J47" s="74"/>
      <c r="K47" s="68" t="s">
        <v>580</v>
      </c>
      <c r="L47" s="89" t="s">
        <v>581</v>
      </c>
      <c r="M47" s="89" t="s">
        <v>567</v>
      </c>
      <c r="N47" s="89" t="s">
        <v>578</v>
      </c>
      <c r="O47" s="11">
        <v>400</v>
      </c>
      <c r="P47" s="11"/>
      <c r="Q47" s="11"/>
      <c r="R47" s="74"/>
      <c r="S47" s="74"/>
      <c r="T47" s="74"/>
    </row>
    <row r="48" spans="1:20" ht="31.5">
      <c r="A48" s="68" t="s">
        <v>582</v>
      </c>
      <c r="B48" s="89" t="s">
        <v>583</v>
      </c>
      <c r="C48" s="89" t="s">
        <v>567</v>
      </c>
      <c r="D48" s="89" t="s">
        <v>578</v>
      </c>
      <c r="E48" s="11">
        <v>400</v>
      </c>
      <c r="F48" s="11"/>
      <c r="G48" s="11"/>
      <c r="H48" s="74"/>
      <c r="I48" s="74"/>
      <c r="J48" s="74"/>
      <c r="K48" s="68" t="s">
        <v>582</v>
      </c>
      <c r="L48" s="89" t="s">
        <v>583</v>
      </c>
      <c r="M48" s="89" t="s">
        <v>567</v>
      </c>
      <c r="N48" s="89" t="s">
        <v>578</v>
      </c>
      <c r="O48" s="11">
        <v>400</v>
      </c>
      <c r="P48" s="11"/>
      <c r="Q48" s="11"/>
      <c r="R48" s="74"/>
      <c r="S48" s="74"/>
      <c r="T48" s="74"/>
    </row>
    <row r="49" spans="1:20" ht="31.5">
      <c r="A49" s="68" t="s">
        <v>584</v>
      </c>
      <c r="B49" s="89" t="s">
        <v>585</v>
      </c>
      <c r="C49" s="89" t="s">
        <v>567</v>
      </c>
      <c r="D49" s="89" t="s">
        <v>578</v>
      </c>
      <c r="E49" s="11">
        <v>400</v>
      </c>
      <c r="F49" s="11"/>
      <c r="G49" s="11"/>
      <c r="H49" s="74"/>
      <c r="I49" s="74"/>
      <c r="J49" s="74"/>
      <c r="K49" s="68" t="s">
        <v>584</v>
      </c>
      <c r="L49" s="89" t="s">
        <v>585</v>
      </c>
      <c r="M49" s="89" t="s">
        <v>567</v>
      </c>
      <c r="N49" s="89" t="s">
        <v>578</v>
      </c>
      <c r="O49" s="11">
        <v>400</v>
      </c>
      <c r="P49" s="11"/>
      <c r="Q49" s="11"/>
      <c r="R49" s="74"/>
      <c r="S49" s="74"/>
      <c r="T49" s="74"/>
    </row>
    <row r="50" spans="1:20" ht="31.5">
      <c r="A50" s="68" t="s">
        <v>586</v>
      </c>
      <c r="B50" s="89" t="s">
        <v>587</v>
      </c>
      <c r="C50" s="89" t="s">
        <v>578</v>
      </c>
      <c r="D50" s="89" t="s">
        <v>573</v>
      </c>
      <c r="E50" s="11">
        <v>400</v>
      </c>
      <c r="F50" s="11"/>
      <c r="G50" s="11"/>
      <c r="H50" s="74"/>
      <c r="I50" s="74"/>
      <c r="J50" s="74"/>
      <c r="K50" s="68" t="s">
        <v>586</v>
      </c>
      <c r="L50" s="89" t="s">
        <v>587</v>
      </c>
      <c r="M50" s="89" t="s">
        <v>578</v>
      </c>
      <c r="N50" s="89" t="s">
        <v>573</v>
      </c>
      <c r="O50" s="11">
        <v>400</v>
      </c>
      <c r="P50" s="11"/>
      <c r="Q50" s="11"/>
      <c r="R50" s="74"/>
      <c r="S50" s="74"/>
      <c r="T50" s="74"/>
    </row>
    <row r="51" spans="1:20" ht="31.5">
      <c r="A51" s="68" t="s">
        <v>588</v>
      </c>
      <c r="B51" s="89" t="s">
        <v>589</v>
      </c>
      <c r="C51" s="89" t="s">
        <v>578</v>
      </c>
      <c r="D51" s="89" t="s">
        <v>573</v>
      </c>
      <c r="E51" s="11">
        <v>530</v>
      </c>
      <c r="F51" s="11"/>
      <c r="G51" s="11"/>
      <c r="H51" s="74"/>
      <c r="I51" s="74"/>
      <c r="J51" s="74"/>
      <c r="K51" s="68" t="s">
        <v>588</v>
      </c>
      <c r="L51" s="89" t="s">
        <v>589</v>
      </c>
      <c r="M51" s="89" t="s">
        <v>578</v>
      </c>
      <c r="N51" s="89" t="s">
        <v>573</v>
      </c>
      <c r="O51" s="11">
        <v>530</v>
      </c>
      <c r="P51" s="11"/>
      <c r="Q51" s="11"/>
      <c r="R51" s="74"/>
      <c r="S51" s="74"/>
      <c r="T51" s="74"/>
    </row>
    <row r="52" spans="1:20" ht="31.5">
      <c r="A52" s="68" t="s">
        <v>590</v>
      </c>
      <c r="B52" s="89" t="s">
        <v>591</v>
      </c>
      <c r="C52" s="89" t="s">
        <v>592</v>
      </c>
      <c r="D52" s="89" t="s">
        <v>579</v>
      </c>
      <c r="E52" s="11">
        <v>530</v>
      </c>
      <c r="F52" s="11"/>
      <c r="G52" s="11"/>
      <c r="H52" s="74"/>
      <c r="I52" s="74"/>
      <c r="J52" s="74"/>
      <c r="K52" s="68" t="s">
        <v>590</v>
      </c>
      <c r="L52" s="89" t="s">
        <v>591</v>
      </c>
      <c r="M52" s="89" t="s">
        <v>592</v>
      </c>
      <c r="N52" s="89" t="s">
        <v>579</v>
      </c>
      <c r="O52" s="11">
        <v>530</v>
      </c>
      <c r="P52" s="11"/>
      <c r="Q52" s="11"/>
      <c r="R52" s="74"/>
      <c r="S52" s="74"/>
      <c r="T52" s="74"/>
    </row>
    <row r="53" spans="1:20" ht="31.5">
      <c r="A53" s="68" t="s">
        <v>593</v>
      </c>
      <c r="B53" s="89" t="s">
        <v>594</v>
      </c>
      <c r="C53" s="89" t="s">
        <v>592</v>
      </c>
      <c r="D53" s="89" t="s">
        <v>579</v>
      </c>
      <c r="E53" s="11">
        <v>530</v>
      </c>
      <c r="F53" s="11"/>
      <c r="G53" s="11"/>
      <c r="H53" s="74"/>
      <c r="I53" s="74"/>
      <c r="J53" s="74"/>
      <c r="K53" s="68" t="s">
        <v>593</v>
      </c>
      <c r="L53" s="89" t="s">
        <v>594</v>
      </c>
      <c r="M53" s="89" t="s">
        <v>592</v>
      </c>
      <c r="N53" s="89" t="s">
        <v>579</v>
      </c>
      <c r="O53" s="11">
        <v>530</v>
      </c>
      <c r="P53" s="11"/>
      <c r="Q53" s="11"/>
      <c r="R53" s="74"/>
      <c r="S53" s="74"/>
      <c r="T53" s="74"/>
    </row>
    <row r="54" spans="1:20" ht="31.5">
      <c r="A54" s="68" t="s">
        <v>595</v>
      </c>
      <c r="B54" s="89" t="s">
        <v>596</v>
      </c>
      <c r="C54" s="89" t="s">
        <v>567</v>
      </c>
      <c r="D54" s="89" t="s">
        <v>597</v>
      </c>
      <c r="E54" s="11">
        <v>400</v>
      </c>
      <c r="F54" s="11"/>
      <c r="G54" s="11"/>
      <c r="H54" s="74"/>
      <c r="I54" s="74"/>
      <c r="J54" s="74"/>
      <c r="K54" s="68" t="s">
        <v>595</v>
      </c>
      <c r="L54" s="89" t="s">
        <v>596</v>
      </c>
      <c r="M54" s="89" t="s">
        <v>567</v>
      </c>
      <c r="N54" s="89" t="s">
        <v>597</v>
      </c>
      <c r="O54" s="11">
        <v>400</v>
      </c>
      <c r="P54" s="11"/>
      <c r="Q54" s="11"/>
      <c r="R54" s="74"/>
      <c r="S54" s="74"/>
      <c r="T54" s="74"/>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2" fitToHeight="0" orientation="landscape" useFirstPageNumber="1"/>
  <headerFooter>
    <oddHeader>&amp;C&amp;P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topLeftCell="G1" zoomScale="80" zoomScaleNormal="80" workbookViewId="0">
      <selection sqref="A1:T63"/>
    </sheetView>
  </sheetViews>
  <sheetFormatPr defaultColWidth="9" defaultRowHeight="15"/>
  <cols>
    <col min="1" max="1" width="8.7109375" style="77" customWidth="1"/>
    <col min="2" max="2" width="29.140625" style="77" customWidth="1"/>
    <col min="3" max="3" width="8.7109375" style="78" customWidth="1"/>
    <col min="4" max="4" width="10.85546875" style="77" customWidth="1"/>
    <col min="5" max="10" width="11.85546875" style="77" customWidth="1"/>
    <col min="11" max="11" width="4.7109375" style="77" customWidth="1"/>
    <col min="12" max="12" width="27.7109375" style="77" customWidth="1"/>
    <col min="13" max="14" width="8.85546875" style="77" customWidth="1"/>
    <col min="15" max="20" width="10.140625" style="77" customWidth="1"/>
  </cols>
  <sheetData>
    <row r="1" spans="1:20">
      <c r="A1" s="55" t="s">
        <v>598</v>
      </c>
      <c r="B1" s="55"/>
      <c r="C1" s="79"/>
      <c r="D1" s="80"/>
      <c r="E1" s="80"/>
      <c r="F1" s="80"/>
      <c r="G1" s="80"/>
      <c r="K1" s="84" t="str">
        <f>A1</f>
        <v>15. XÃ DÀO SAN</v>
      </c>
    </row>
    <row r="2" spans="1:20">
      <c r="A2" s="81"/>
      <c r="B2" s="81"/>
      <c r="C2" s="82"/>
      <c r="D2" s="80"/>
      <c r="E2" s="80"/>
      <c r="F2" s="66"/>
      <c r="G2" s="80"/>
      <c r="I2" s="66"/>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15.75">
      <c r="A5" s="58">
        <v>1</v>
      </c>
      <c r="B5" s="13" t="s">
        <v>601</v>
      </c>
      <c r="C5" s="58"/>
      <c r="D5" s="58"/>
      <c r="E5" s="11">
        <v>200</v>
      </c>
      <c r="F5" s="11">
        <v>100</v>
      </c>
      <c r="G5" s="11">
        <v>65</v>
      </c>
      <c r="H5" s="11">
        <v>120</v>
      </c>
      <c r="I5" s="11">
        <v>73.5</v>
      </c>
      <c r="J5" s="11">
        <v>43</v>
      </c>
      <c r="K5" s="58">
        <v>1</v>
      </c>
      <c r="L5" s="13" t="s">
        <v>601</v>
      </c>
      <c r="M5" s="58"/>
      <c r="N5" s="58"/>
      <c r="O5" s="11">
        <v>200</v>
      </c>
      <c r="P5" s="11">
        <v>100</v>
      </c>
      <c r="Q5" s="11">
        <v>65</v>
      </c>
      <c r="R5" s="11">
        <v>120</v>
      </c>
      <c r="S5" s="11">
        <v>73.5</v>
      </c>
      <c r="T5" s="11">
        <v>43</v>
      </c>
    </row>
    <row r="6" spans="1:20" ht="31.5">
      <c r="A6" s="62">
        <v>2</v>
      </c>
      <c r="B6" s="13" t="s">
        <v>602</v>
      </c>
      <c r="C6" s="63"/>
      <c r="D6" s="63"/>
      <c r="E6" s="12">
        <v>155</v>
      </c>
      <c r="F6" s="12">
        <v>85</v>
      </c>
      <c r="G6" s="12">
        <v>55</v>
      </c>
      <c r="H6" s="12">
        <v>75</v>
      </c>
      <c r="I6" s="12">
        <v>55</v>
      </c>
      <c r="J6" s="11">
        <v>42</v>
      </c>
      <c r="K6" s="62">
        <v>2</v>
      </c>
      <c r="L6" s="13" t="s">
        <v>602</v>
      </c>
      <c r="M6" s="63"/>
      <c r="N6" s="63"/>
      <c r="O6" s="12">
        <v>155</v>
      </c>
      <c r="P6" s="12">
        <v>85</v>
      </c>
      <c r="Q6" s="12">
        <v>55</v>
      </c>
      <c r="R6" s="12">
        <v>75</v>
      </c>
      <c r="S6" s="12">
        <v>55</v>
      </c>
      <c r="T6" s="11">
        <v>42</v>
      </c>
    </row>
    <row r="7" spans="1:20">
      <c r="A7" s="62"/>
      <c r="B7" s="63"/>
      <c r="C7" s="63"/>
      <c r="D7" s="63"/>
      <c r="E7" s="72"/>
      <c r="F7" s="83"/>
      <c r="G7" s="83"/>
      <c r="H7" s="83"/>
      <c r="I7" s="83"/>
      <c r="J7" s="83"/>
      <c r="K7" s="62"/>
      <c r="L7" s="63"/>
      <c r="M7" s="63"/>
      <c r="N7" s="63"/>
      <c r="O7" s="72"/>
      <c r="P7" s="83"/>
      <c r="Q7" s="83"/>
      <c r="R7" s="83"/>
      <c r="S7" s="83"/>
      <c r="T7" s="83"/>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9" fitToHeight="0" orientation="landscape" useFirstPageNumber="1"/>
  <headerFooter>
    <oddHeader>&amp;C&amp;P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zoomScale="70" zoomScaleNormal="70" workbookViewId="0">
      <selection sqref="A1:T63"/>
    </sheetView>
  </sheetViews>
  <sheetFormatPr defaultColWidth="9" defaultRowHeight="15"/>
  <cols>
    <col min="1" max="1" width="6" style="20" customWidth="1"/>
    <col min="2" max="2" width="40.28515625" style="20" customWidth="1"/>
    <col min="3" max="3" width="8.140625" style="21" customWidth="1"/>
    <col min="4" max="4" width="16.7109375" style="21" customWidth="1"/>
    <col min="5" max="10" width="11.7109375" style="20" customWidth="1"/>
    <col min="11" max="11" width="8.5703125" style="21" customWidth="1"/>
    <col min="12" max="12" width="30.7109375" style="21" customWidth="1"/>
    <col min="13" max="13" width="10.140625" style="20" customWidth="1"/>
    <col min="14" max="14" width="8.85546875" style="20" customWidth="1"/>
    <col min="15" max="20" width="10.7109375" style="20" customWidth="1"/>
  </cols>
  <sheetData>
    <row r="1" spans="1:20">
      <c r="A1" s="55" t="s">
        <v>911</v>
      </c>
      <c r="B1" s="55"/>
      <c r="C1" s="56"/>
      <c r="D1" s="56"/>
      <c r="E1" s="55"/>
      <c r="F1" s="55"/>
      <c r="G1" s="55"/>
      <c r="H1" s="55"/>
      <c r="I1" s="57"/>
      <c r="J1" s="57"/>
      <c r="K1" s="64" t="str">
        <f>A1</f>
        <v>16. XÃ SÌ LỞ LẦU</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30">
      <c r="A5" s="58">
        <v>1</v>
      </c>
      <c r="B5" s="75" t="s">
        <v>605</v>
      </c>
      <c r="C5" s="58"/>
      <c r="D5" s="58"/>
      <c r="E5" s="76">
        <v>160</v>
      </c>
      <c r="F5" s="76">
        <v>85</v>
      </c>
      <c r="G5" s="76">
        <v>55</v>
      </c>
      <c r="H5" s="76">
        <v>75</v>
      </c>
      <c r="I5" s="76">
        <v>55</v>
      </c>
      <c r="J5" s="76">
        <v>43</v>
      </c>
      <c r="K5" s="58">
        <v>1</v>
      </c>
      <c r="L5" s="75" t="s">
        <v>605</v>
      </c>
      <c r="M5" s="58"/>
      <c r="N5" s="58"/>
      <c r="O5" s="76">
        <v>160</v>
      </c>
      <c r="P5" s="76">
        <v>85</v>
      </c>
      <c r="Q5" s="76">
        <v>55</v>
      </c>
      <c r="R5" s="76">
        <v>75</v>
      </c>
      <c r="S5" s="76">
        <v>55</v>
      </c>
      <c r="T5" s="76">
        <v>43</v>
      </c>
    </row>
    <row r="6" spans="1:20" ht="30">
      <c r="A6" s="62">
        <v>2</v>
      </c>
      <c r="B6" s="75" t="s">
        <v>606</v>
      </c>
      <c r="C6" s="63"/>
      <c r="D6" s="63"/>
      <c r="E6" s="76">
        <v>160</v>
      </c>
      <c r="F6" s="76">
        <v>85</v>
      </c>
      <c r="G6" s="76">
        <v>55</v>
      </c>
      <c r="H6" s="76">
        <v>75</v>
      </c>
      <c r="I6" s="76">
        <v>55</v>
      </c>
      <c r="J6" s="76">
        <v>42</v>
      </c>
      <c r="K6" s="62">
        <v>2</v>
      </c>
      <c r="L6" s="75" t="s">
        <v>606</v>
      </c>
      <c r="M6" s="63"/>
      <c r="N6" s="63"/>
      <c r="O6" s="76">
        <v>160</v>
      </c>
      <c r="P6" s="76">
        <v>85</v>
      </c>
      <c r="Q6" s="76">
        <v>55</v>
      </c>
      <c r="R6" s="76">
        <v>75</v>
      </c>
      <c r="S6" s="76">
        <v>55</v>
      </c>
      <c r="T6" s="76">
        <v>42</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3" fitToHeight="0" orientation="landscape" useFirstPageNumber="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zoomScale="70" zoomScaleNormal="70" workbookViewId="0">
      <selection sqref="A1:T63"/>
    </sheetView>
  </sheetViews>
  <sheetFormatPr defaultColWidth="9" defaultRowHeight="15"/>
  <cols>
    <col min="1" max="1" width="6" style="20" customWidth="1"/>
    <col min="2" max="2" width="40.28515625" style="20" customWidth="1"/>
    <col min="3" max="3" width="14.85546875" style="21" customWidth="1"/>
    <col min="4" max="4" width="13.5703125" style="21" customWidth="1"/>
    <col min="5" max="10" width="11.7109375" style="20" customWidth="1"/>
    <col min="11" max="11" width="8.5703125" style="21" customWidth="1"/>
    <col min="12" max="12" width="30.7109375" style="21" customWidth="1"/>
    <col min="13" max="13" width="10.140625" style="20" customWidth="1"/>
    <col min="14" max="14" width="8.85546875" style="20" customWidth="1"/>
    <col min="15" max="20" width="10.7109375" style="20" customWidth="1"/>
  </cols>
  <sheetData>
    <row r="1" spans="1:20">
      <c r="A1" s="55" t="s">
        <v>607</v>
      </c>
      <c r="B1" s="55"/>
      <c r="C1" s="56"/>
      <c r="D1" s="56"/>
      <c r="E1" s="55"/>
      <c r="F1" s="55"/>
      <c r="G1" s="55"/>
      <c r="H1" s="55"/>
      <c r="I1" s="57"/>
      <c r="J1" s="57"/>
      <c r="K1" s="64" t="str">
        <f>A1</f>
        <v>17. XÃ KHỔNG LÀO</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15.75">
      <c r="A5" s="58">
        <v>1</v>
      </c>
      <c r="B5" s="13" t="s">
        <v>610</v>
      </c>
      <c r="C5" s="58"/>
      <c r="D5" s="58"/>
      <c r="E5" s="11">
        <v>250</v>
      </c>
      <c r="F5" s="11">
        <v>130</v>
      </c>
      <c r="G5" s="11">
        <v>80</v>
      </c>
      <c r="H5" s="11">
        <v>120</v>
      </c>
      <c r="I5" s="11">
        <v>85</v>
      </c>
      <c r="J5" s="11">
        <v>56</v>
      </c>
      <c r="K5" s="58">
        <v>1</v>
      </c>
      <c r="L5" s="13" t="s">
        <v>610</v>
      </c>
      <c r="M5" s="58"/>
      <c r="N5" s="58"/>
      <c r="O5" s="11">
        <v>250</v>
      </c>
      <c r="P5" s="11">
        <v>130</v>
      </c>
      <c r="Q5" s="11">
        <v>80</v>
      </c>
      <c r="R5" s="11">
        <v>120</v>
      </c>
      <c r="S5" s="11">
        <v>85</v>
      </c>
      <c r="T5" s="11">
        <v>56</v>
      </c>
    </row>
    <row r="6" spans="1:20" ht="31.5">
      <c r="A6" s="62">
        <v>2</v>
      </c>
      <c r="B6" s="13" t="s">
        <v>611</v>
      </c>
      <c r="C6" s="63"/>
      <c r="D6" s="63"/>
      <c r="E6" s="11">
        <v>230</v>
      </c>
      <c r="F6" s="11">
        <v>120</v>
      </c>
      <c r="G6" s="11">
        <v>75</v>
      </c>
      <c r="H6" s="11">
        <v>120</v>
      </c>
      <c r="I6" s="11">
        <v>85</v>
      </c>
      <c r="J6" s="11">
        <v>53</v>
      </c>
      <c r="K6" s="62">
        <v>2</v>
      </c>
      <c r="L6" s="13" t="s">
        <v>611</v>
      </c>
      <c r="M6" s="63"/>
      <c r="N6" s="63"/>
      <c r="O6" s="11">
        <v>230</v>
      </c>
      <c r="P6" s="11">
        <v>120</v>
      </c>
      <c r="Q6" s="11">
        <v>75</v>
      </c>
      <c r="R6" s="11">
        <v>120</v>
      </c>
      <c r="S6" s="11">
        <v>85</v>
      </c>
      <c r="T6" s="11">
        <v>53</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2" fitToHeight="0" orientation="landscape" useFirstPageNumber="1"/>
  <headerFooter>
    <oddHeader>&amp;C&amp;P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zoomScale="70" zoomScaleNormal="70" workbookViewId="0">
      <selection sqref="A1:T63"/>
    </sheetView>
  </sheetViews>
  <sheetFormatPr defaultColWidth="9" defaultRowHeight="15"/>
  <cols>
    <col min="1" max="1" width="6" style="20" customWidth="1"/>
    <col min="2" max="2" width="40.28515625" style="20" customWidth="1"/>
    <col min="3" max="3" width="8.140625" style="21" customWidth="1"/>
    <col min="4" max="4" width="16.7109375" style="21" customWidth="1"/>
    <col min="5" max="10" width="11.7109375" style="20" customWidth="1"/>
    <col min="11" max="11" width="8.5703125" style="21" customWidth="1"/>
    <col min="12" max="12" width="30.7109375" style="21" customWidth="1"/>
    <col min="13" max="13" width="10.140625" style="20" customWidth="1"/>
    <col min="14" max="14" width="8.85546875" style="20" customWidth="1"/>
    <col min="15" max="20" width="10.7109375" style="20" customWidth="1"/>
  </cols>
  <sheetData>
    <row r="1" spans="1:20">
      <c r="A1" s="55" t="s">
        <v>612</v>
      </c>
      <c r="B1" s="55"/>
      <c r="C1" s="56"/>
      <c r="D1" s="56"/>
      <c r="E1" s="55"/>
      <c r="F1" s="55"/>
      <c r="G1" s="55"/>
      <c r="H1" s="55"/>
      <c r="I1" s="57"/>
      <c r="J1" s="57"/>
      <c r="K1" s="64" t="str">
        <f>A1</f>
        <v>18. XÃ TỦA SÍN CHẢI</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15.75">
      <c r="A5" s="58">
        <v>1</v>
      </c>
      <c r="B5" s="13" t="s">
        <v>615</v>
      </c>
      <c r="C5" s="58"/>
      <c r="D5" s="58"/>
      <c r="E5" s="12">
        <v>96</v>
      </c>
      <c r="F5" s="12">
        <v>55</v>
      </c>
      <c r="G5" s="12">
        <v>33</v>
      </c>
      <c r="H5" s="12">
        <v>54</v>
      </c>
      <c r="I5" s="12">
        <v>32</v>
      </c>
      <c r="J5" s="11">
        <v>32</v>
      </c>
      <c r="K5" s="58">
        <v>1</v>
      </c>
      <c r="L5" s="13" t="s">
        <v>615</v>
      </c>
      <c r="M5" s="58"/>
      <c r="N5" s="58"/>
      <c r="O5" s="12">
        <v>96</v>
      </c>
      <c r="P5" s="12">
        <v>55</v>
      </c>
      <c r="Q5" s="12">
        <v>33</v>
      </c>
      <c r="R5" s="12">
        <v>54</v>
      </c>
      <c r="S5" s="12">
        <v>32</v>
      </c>
      <c r="T5" s="11">
        <v>32</v>
      </c>
    </row>
    <row r="6" spans="1:20" ht="15.75">
      <c r="A6" s="62">
        <v>2</v>
      </c>
      <c r="B6" s="13" t="s">
        <v>616</v>
      </c>
      <c r="C6" s="63"/>
      <c r="D6" s="63"/>
      <c r="E6" s="12">
        <v>66</v>
      </c>
      <c r="F6" s="12">
        <v>32</v>
      </c>
      <c r="G6" s="12">
        <v>32</v>
      </c>
      <c r="H6" s="12">
        <v>32</v>
      </c>
      <c r="I6" s="12">
        <v>32</v>
      </c>
      <c r="J6" s="11">
        <v>32</v>
      </c>
      <c r="K6" s="62">
        <v>2</v>
      </c>
      <c r="L6" s="13" t="s">
        <v>616</v>
      </c>
      <c r="M6" s="63"/>
      <c r="N6" s="63"/>
      <c r="O6" s="12">
        <v>66</v>
      </c>
      <c r="P6" s="12">
        <v>32</v>
      </c>
      <c r="Q6" s="12">
        <v>32</v>
      </c>
      <c r="R6" s="12">
        <v>32</v>
      </c>
      <c r="S6" s="12">
        <v>32</v>
      </c>
      <c r="T6" s="11">
        <v>32</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3" fitToHeight="0" orientation="landscape" useFirstPageNumber="1"/>
  <headerFooter>
    <oddHeader>&amp;C&amp;P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topLeftCell="C29" zoomScale="70" zoomScaleNormal="70" workbookViewId="0">
      <selection sqref="A1:T44"/>
    </sheetView>
  </sheetViews>
  <sheetFormatPr defaultColWidth="9" defaultRowHeight="15"/>
  <cols>
    <col min="1" max="1" width="6" style="20" customWidth="1"/>
    <col min="2" max="2" width="24.140625" style="20" customWidth="1"/>
    <col min="3" max="3" width="24.5703125" style="21" customWidth="1"/>
    <col min="4" max="4" width="26.140625" style="21" customWidth="1"/>
    <col min="5" max="10" width="11.7109375" style="20" customWidth="1"/>
    <col min="11" max="11" width="8.5703125" style="21" customWidth="1"/>
    <col min="12" max="12" width="30.7109375" style="21" customWidth="1"/>
    <col min="13" max="13" width="24.7109375" style="20" customWidth="1"/>
    <col min="14" max="14" width="26.28515625" style="20" customWidth="1"/>
    <col min="15" max="20" width="10.7109375" style="20" customWidth="1"/>
  </cols>
  <sheetData>
    <row r="1" spans="1:20">
      <c r="A1" s="55" t="s">
        <v>617</v>
      </c>
      <c r="B1" s="55"/>
      <c r="C1" s="56"/>
      <c r="D1" s="56"/>
      <c r="E1" s="55"/>
      <c r="F1" s="55"/>
      <c r="G1" s="55"/>
      <c r="H1" s="55"/>
      <c r="I1" s="57"/>
      <c r="J1" s="57"/>
      <c r="K1" s="64" t="str">
        <f>A1</f>
        <v>19. XÃ SÌN  HỒ</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2" t="s">
        <v>10</v>
      </c>
      <c r="F3" s="292"/>
      <c r="G3" s="292"/>
      <c r="H3" s="292" t="s">
        <v>11</v>
      </c>
      <c r="I3" s="292"/>
      <c r="J3" s="59" t="s">
        <v>12</v>
      </c>
      <c r="K3" s="309"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309"/>
      <c r="L4" s="293"/>
      <c r="M4" s="58" t="s">
        <v>13</v>
      </c>
      <c r="N4" s="58" t="s">
        <v>14</v>
      </c>
      <c r="O4" s="58" t="s">
        <v>15</v>
      </c>
      <c r="P4" s="58" t="s">
        <v>16</v>
      </c>
      <c r="Q4" s="58" t="s">
        <v>17</v>
      </c>
      <c r="R4" s="58" t="s">
        <v>15</v>
      </c>
      <c r="S4" s="58" t="s">
        <v>16</v>
      </c>
      <c r="T4" s="58" t="s">
        <v>15</v>
      </c>
    </row>
    <row r="5" spans="1:20">
      <c r="A5" s="68">
        <v>1</v>
      </c>
      <c r="B5" s="63" t="s">
        <v>332</v>
      </c>
      <c r="C5" s="63" t="s">
        <v>620</v>
      </c>
      <c r="D5" s="63" t="s">
        <v>621</v>
      </c>
      <c r="E5" s="69">
        <v>800</v>
      </c>
      <c r="F5" s="69">
        <v>445</v>
      </c>
      <c r="G5" s="69">
        <v>170</v>
      </c>
      <c r="H5" s="70"/>
      <c r="I5" s="70"/>
      <c r="J5" s="72"/>
      <c r="K5" s="68">
        <v>1</v>
      </c>
      <c r="L5" s="63" t="s">
        <v>332</v>
      </c>
      <c r="M5" s="63" t="s">
        <v>620</v>
      </c>
      <c r="N5" s="63" t="s">
        <v>621</v>
      </c>
      <c r="O5" s="69">
        <v>800</v>
      </c>
      <c r="P5" s="69">
        <v>445</v>
      </c>
      <c r="Q5" s="69">
        <v>170</v>
      </c>
      <c r="R5" s="70"/>
      <c r="S5" s="70"/>
      <c r="T5" s="72"/>
    </row>
    <row r="6" spans="1:20">
      <c r="A6" s="68">
        <v>2</v>
      </c>
      <c r="B6" s="63" t="s">
        <v>332</v>
      </c>
      <c r="C6" s="63" t="s">
        <v>621</v>
      </c>
      <c r="D6" s="63" t="s">
        <v>622</v>
      </c>
      <c r="E6" s="69">
        <v>800</v>
      </c>
      <c r="F6" s="69">
        <v>445</v>
      </c>
      <c r="G6" s="69">
        <v>170</v>
      </c>
      <c r="H6" s="70"/>
      <c r="I6" s="70"/>
      <c r="J6" s="72"/>
      <c r="K6" s="68">
        <v>2</v>
      </c>
      <c r="L6" s="63" t="s">
        <v>332</v>
      </c>
      <c r="M6" s="63" t="s">
        <v>621</v>
      </c>
      <c r="N6" s="63" t="s">
        <v>622</v>
      </c>
      <c r="O6" s="69">
        <v>800</v>
      </c>
      <c r="P6" s="69">
        <v>445</v>
      </c>
      <c r="Q6" s="69">
        <v>170</v>
      </c>
      <c r="R6" s="70"/>
      <c r="S6" s="70"/>
      <c r="T6" s="72"/>
    </row>
    <row r="7" spans="1:20" ht="30">
      <c r="A7" s="68">
        <v>3</v>
      </c>
      <c r="B7" s="71" t="s">
        <v>332</v>
      </c>
      <c r="C7" s="71" t="s">
        <v>623</v>
      </c>
      <c r="D7" s="71" t="s">
        <v>624</v>
      </c>
      <c r="E7" s="72">
        <v>620</v>
      </c>
      <c r="F7" s="72">
        <v>270</v>
      </c>
      <c r="G7" s="72">
        <v>140</v>
      </c>
      <c r="H7" s="73"/>
      <c r="I7" s="73"/>
      <c r="J7" s="72"/>
      <c r="K7" s="68">
        <v>3</v>
      </c>
      <c r="L7" s="71" t="s">
        <v>332</v>
      </c>
      <c r="M7" s="71" t="s">
        <v>623</v>
      </c>
      <c r="N7" s="71" t="s">
        <v>624</v>
      </c>
      <c r="O7" s="72">
        <v>620</v>
      </c>
      <c r="P7" s="72">
        <v>270</v>
      </c>
      <c r="Q7" s="72">
        <v>140</v>
      </c>
      <c r="R7" s="73"/>
      <c r="S7" s="73"/>
      <c r="T7" s="72"/>
    </row>
    <row r="8" spans="1:20" ht="45">
      <c r="A8" s="68">
        <v>4</v>
      </c>
      <c r="B8" s="63" t="s">
        <v>332</v>
      </c>
      <c r="C8" s="63" t="s">
        <v>625</v>
      </c>
      <c r="D8" s="63" t="s">
        <v>626</v>
      </c>
      <c r="E8" s="69">
        <v>235</v>
      </c>
      <c r="F8" s="69">
        <v>125</v>
      </c>
      <c r="G8" s="69">
        <v>75</v>
      </c>
      <c r="H8" s="74"/>
      <c r="I8" s="74"/>
      <c r="J8" s="74"/>
      <c r="K8" s="68">
        <v>4</v>
      </c>
      <c r="L8" s="63" t="s">
        <v>332</v>
      </c>
      <c r="M8" s="63" t="s">
        <v>625</v>
      </c>
      <c r="N8" s="63" t="s">
        <v>626</v>
      </c>
      <c r="O8" s="69">
        <v>235</v>
      </c>
      <c r="P8" s="69">
        <v>125</v>
      </c>
      <c r="Q8" s="69">
        <v>75</v>
      </c>
      <c r="R8" s="74"/>
      <c r="S8" s="74"/>
      <c r="T8" s="74"/>
    </row>
    <row r="9" spans="1:20" ht="30">
      <c r="A9" s="68">
        <v>5</v>
      </c>
      <c r="B9" s="63" t="s">
        <v>332</v>
      </c>
      <c r="C9" s="63" t="s">
        <v>627</v>
      </c>
      <c r="D9" s="63" t="s">
        <v>628</v>
      </c>
      <c r="E9" s="69">
        <v>620</v>
      </c>
      <c r="F9" s="69">
        <v>270</v>
      </c>
      <c r="G9" s="69">
        <v>140</v>
      </c>
      <c r="H9" s="74"/>
      <c r="I9" s="74"/>
      <c r="J9" s="74"/>
      <c r="K9" s="68">
        <v>5</v>
      </c>
      <c r="L9" s="63" t="s">
        <v>332</v>
      </c>
      <c r="M9" s="63" t="s">
        <v>627</v>
      </c>
      <c r="N9" s="63" t="s">
        <v>628</v>
      </c>
      <c r="O9" s="69">
        <v>620</v>
      </c>
      <c r="P9" s="69">
        <v>270</v>
      </c>
      <c r="Q9" s="69">
        <v>140</v>
      </c>
      <c r="R9" s="74"/>
      <c r="S9" s="74"/>
      <c r="T9" s="74"/>
    </row>
    <row r="10" spans="1:20" ht="30">
      <c r="A10" s="68">
        <v>6</v>
      </c>
      <c r="B10" s="63" t="s">
        <v>332</v>
      </c>
      <c r="C10" s="63" t="s">
        <v>629</v>
      </c>
      <c r="D10" s="63" t="s">
        <v>630</v>
      </c>
      <c r="E10" s="69">
        <v>320</v>
      </c>
      <c r="F10" s="69">
        <v>170</v>
      </c>
      <c r="G10" s="69">
        <v>100</v>
      </c>
      <c r="H10" s="74"/>
      <c r="I10" s="74"/>
      <c r="J10" s="74"/>
      <c r="K10" s="68">
        <v>6</v>
      </c>
      <c r="L10" s="63" t="s">
        <v>332</v>
      </c>
      <c r="M10" s="63" t="s">
        <v>629</v>
      </c>
      <c r="N10" s="63" t="s">
        <v>630</v>
      </c>
      <c r="O10" s="69">
        <v>320</v>
      </c>
      <c r="P10" s="69">
        <v>170</v>
      </c>
      <c r="Q10" s="69">
        <v>100</v>
      </c>
      <c r="R10" s="74"/>
      <c r="S10" s="74"/>
      <c r="T10" s="74"/>
    </row>
    <row r="11" spans="1:20" ht="30">
      <c r="A11" s="68">
        <v>7</v>
      </c>
      <c r="B11" s="63" t="s">
        <v>332</v>
      </c>
      <c r="C11" s="63" t="s">
        <v>631</v>
      </c>
      <c r="D11" s="63" t="s">
        <v>632</v>
      </c>
      <c r="E11" s="72">
        <v>250</v>
      </c>
      <c r="F11" s="72">
        <v>130</v>
      </c>
      <c r="G11" s="72">
        <v>80</v>
      </c>
      <c r="H11" s="73"/>
      <c r="I11" s="73"/>
      <c r="J11" s="72"/>
      <c r="K11" s="68">
        <v>7</v>
      </c>
      <c r="L11" s="63" t="s">
        <v>332</v>
      </c>
      <c r="M11" s="63" t="s">
        <v>631</v>
      </c>
      <c r="N11" s="63" t="s">
        <v>632</v>
      </c>
      <c r="O11" s="72">
        <v>250</v>
      </c>
      <c r="P11" s="72">
        <v>130</v>
      </c>
      <c r="Q11" s="72">
        <v>80</v>
      </c>
      <c r="R11" s="73"/>
      <c r="S11" s="73"/>
      <c r="T11" s="72"/>
    </row>
    <row r="12" spans="1:20" ht="30">
      <c r="A12" s="68">
        <v>8</v>
      </c>
      <c r="B12" s="63" t="s">
        <v>114</v>
      </c>
      <c r="C12" s="63" t="s">
        <v>633</v>
      </c>
      <c r="D12" s="63" t="s">
        <v>634</v>
      </c>
      <c r="E12" s="69">
        <v>620</v>
      </c>
      <c r="F12" s="69">
        <v>270</v>
      </c>
      <c r="G12" s="69">
        <v>140</v>
      </c>
      <c r="H12" s="74"/>
      <c r="I12" s="74"/>
      <c r="J12" s="74"/>
      <c r="K12" s="68">
        <v>8</v>
      </c>
      <c r="L12" s="63" t="s">
        <v>114</v>
      </c>
      <c r="M12" s="63" t="s">
        <v>633</v>
      </c>
      <c r="N12" s="63" t="s">
        <v>634</v>
      </c>
      <c r="O12" s="69">
        <v>620</v>
      </c>
      <c r="P12" s="69">
        <v>270</v>
      </c>
      <c r="Q12" s="69">
        <v>140</v>
      </c>
      <c r="R12" s="74"/>
      <c r="S12" s="74"/>
      <c r="T12" s="74"/>
    </row>
    <row r="13" spans="1:20" ht="30">
      <c r="A13" s="68">
        <v>9</v>
      </c>
      <c r="B13" s="63" t="s">
        <v>114</v>
      </c>
      <c r="C13" s="63" t="s">
        <v>635</v>
      </c>
      <c r="D13" s="63" t="s">
        <v>636</v>
      </c>
      <c r="E13" s="72">
        <v>460</v>
      </c>
      <c r="F13" s="72">
        <v>230</v>
      </c>
      <c r="G13" s="72">
        <v>140</v>
      </c>
      <c r="H13" s="73"/>
      <c r="I13" s="73"/>
      <c r="J13" s="72"/>
      <c r="K13" s="68">
        <v>9</v>
      </c>
      <c r="L13" s="63" t="s">
        <v>114</v>
      </c>
      <c r="M13" s="63" t="s">
        <v>635</v>
      </c>
      <c r="N13" s="63" t="s">
        <v>636</v>
      </c>
      <c r="O13" s="72">
        <v>460</v>
      </c>
      <c r="P13" s="72">
        <v>230</v>
      </c>
      <c r="Q13" s="72">
        <v>140</v>
      </c>
      <c r="R13" s="73"/>
      <c r="S13" s="73"/>
      <c r="T13" s="72"/>
    </row>
    <row r="14" spans="1:20" ht="30">
      <c r="A14" s="68">
        <v>10</v>
      </c>
      <c r="B14" s="63" t="s">
        <v>407</v>
      </c>
      <c r="C14" s="63" t="s">
        <v>332</v>
      </c>
      <c r="D14" s="63" t="s">
        <v>637</v>
      </c>
      <c r="E14" s="69">
        <v>455</v>
      </c>
      <c r="F14" s="69">
        <v>225</v>
      </c>
      <c r="G14" s="69">
        <v>140</v>
      </c>
      <c r="H14" s="74"/>
      <c r="I14" s="74"/>
      <c r="J14" s="74"/>
      <c r="K14" s="68">
        <v>10</v>
      </c>
      <c r="L14" s="63" t="s">
        <v>407</v>
      </c>
      <c r="M14" s="63" t="s">
        <v>332</v>
      </c>
      <c r="N14" s="63" t="s">
        <v>637</v>
      </c>
      <c r="O14" s="69">
        <v>455</v>
      </c>
      <c r="P14" s="69">
        <v>225</v>
      </c>
      <c r="Q14" s="69">
        <v>140</v>
      </c>
      <c r="R14" s="74"/>
      <c r="S14" s="74"/>
      <c r="T14" s="74"/>
    </row>
    <row r="15" spans="1:20" ht="30">
      <c r="A15" s="68">
        <v>11</v>
      </c>
      <c r="B15" s="71" t="s">
        <v>407</v>
      </c>
      <c r="C15" s="71" t="s">
        <v>638</v>
      </c>
      <c r="D15" s="71" t="s">
        <v>359</v>
      </c>
      <c r="E15" s="72">
        <v>330</v>
      </c>
      <c r="F15" s="72">
        <v>180</v>
      </c>
      <c r="G15" s="72">
        <v>95</v>
      </c>
      <c r="H15" s="73"/>
      <c r="I15" s="73"/>
      <c r="J15" s="72"/>
      <c r="K15" s="68">
        <v>11</v>
      </c>
      <c r="L15" s="71" t="s">
        <v>407</v>
      </c>
      <c r="M15" s="71" t="s">
        <v>638</v>
      </c>
      <c r="N15" s="71" t="s">
        <v>359</v>
      </c>
      <c r="O15" s="72">
        <v>330</v>
      </c>
      <c r="P15" s="72">
        <v>180</v>
      </c>
      <c r="Q15" s="72">
        <v>95</v>
      </c>
      <c r="R15" s="73"/>
      <c r="S15" s="73"/>
      <c r="T15" s="72"/>
    </row>
    <row r="16" spans="1:20" ht="30">
      <c r="A16" s="68">
        <v>12</v>
      </c>
      <c r="B16" s="63" t="s">
        <v>639</v>
      </c>
      <c r="C16" s="63" t="s">
        <v>640</v>
      </c>
      <c r="D16" s="63" t="s">
        <v>641</v>
      </c>
      <c r="E16" s="69">
        <v>800</v>
      </c>
      <c r="F16" s="69">
        <v>445</v>
      </c>
      <c r="G16" s="69">
        <v>170</v>
      </c>
      <c r="H16" s="74"/>
      <c r="I16" s="74"/>
      <c r="J16" s="74"/>
      <c r="K16" s="68">
        <v>12</v>
      </c>
      <c r="L16" s="63" t="s">
        <v>639</v>
      </c>
      <c r="M16" s="63" t="s">
        <v>640</v>
      </c>
      <c r="N16" s="63" t="s">
        <v>641</v>
      </c>
      <c r="O16" s="69">
        <v>800</v>
      </c>
      <c r="P16" s="69">
        <v>445</v>
      </c>
      <c r="Q16" s="69">
        <v>170</v>
      </c>
      <c r="R16" s="74"/>
      <c r="S16" s="74"/>
      <c r="T16" s="74"/>
    </row>
    <row r="17" spans="1:20" ht="30">
      <c r="A17" s="68">
        <v>13</v>
      </c>
      <c r="B17" s="63" t="s">
        <v>639</v>
      </c>
      <c r="C17" s="63" t="s">
        <v>641</v>
      </c>
      <c r="D17" s="63" t="s">
        <v>642</v>
      </c>
      <c r="E17" s="69">
        <v>455</v>
      </c>
      <c r="F17" s="69">
        <v>225</v>
      </c>
      <c r="G17" s="69">
        <v>140</v>
      </c>
      <c r="H17" s="74"/>
      <c r="I17" s="74"/>
      <c r="J17" s="74"/>
      <c r="K17" s="68">
        <v>13</v>
      </c>
      <c r="L17" s="63" t="s">
        <v>639</v>
      </c>
      <c r="M17" s="63" t="s">
        <v>641</v>
      </c>
      <c r="N17" s="63" t="s">
        <v>642</v>
      </c>
      <c r="O17" s="69">
        <v>455</v>
      </c>
      <c r="P17" s="69">
        <v>225</v>
      </c>
      <c r="Q17" s="69">
        <v>140</v>
      </c>
      <c r="R17" s="74"/>
      <c r="S17" s="74"/>
      <c r="T17" s="74"/>
    </row>
    <row r="18" spans="1:20" ht="30">
      <c r="A18" s="68">
        <v>14</v>
      </c>
      <c r="B18" s="63" t="s">
        <v>402</v>
      </c>
      <c r="C18" s="63" t="s">
        <v>332</v>
      </c>
      <c r="D18" s="63" t="s">
        <v>643</v>
      </c>
      <c r="E18" s="69">
        <v>235</v>
      </c>
      <c r="F18" s="69">
        <v>140</v>
      </c>
      <c r="G18" s="69">
        <v>85</v>
      </c>
      <c r="H18" s="74"/>
      <c r="I18" s="74"/>
      <c r="J18" s="74"/>
      <c r="K18" s="68">
        <v>14</v>
      </c>
      <c r="L18" s="63" t="s">
        <v>402</v>
      </c>
      <c r="M18" s="63" t="s">
        <v>332</v>
      </c>
      <c r="N18" s="63" t="s">
        <v>643</v>
      </c>
      <c r="O18" s="69">
        <v>235</v>
      </c>
      <c r="P18" s="69">
        <v>140</v>
      </c>
      <c r="Q18" s="69">
        <v>85</v>
      </c>
      <c r="R18" s="74"/>
      <c r="S18" s="74"/>
      <c r="T18" s="74"/>
    </row>
    <row r="19" spans="1:20">
      <c r="A19" s="68">
        <v>15</v>
      </c>
      <c r="B19" s="63" t="s">
        <v>535</v>
      </c>
      <c r="C19" s="63" t="s">
        <v>639</v>
      </c>
      <c r="D19" s="63" t="s">
        <v>319</v>
      </c>
      <c r="E19" s="69">
        <v>350</v>
      </c>
      <c r="F19" s="69">
        <v>180</v>
      </c>
      <c r="G19" s="69">
        <v>95</v>
      </c>
      <c r="H19" s="74"/>
      <c r="I19" s="74"/>
      <c r="J19" s="74"/>
      <c r="K19" s="68">
        <v>15</v>
      </c>
      <c r="L19" s="63" t="s">
        <v>535</v>
      </c>
      <c r="M19" s="63" t="s">
        <v>639</v>
      </c>
      <c r="N19" s="63" t="s">
        <v>319</v>
      </c>
      <c r="O19" s="69">
        <v>350</v>
      </c>
      <c r="P19" s="69">
        <v>180</v>
      </c>
      <c r="Q19" s="69">
        <v>95</v>
      </c>
      <c r="R19" s="74"/>
      <c r="S19" s="74"/>
      <c r="T19" s="74"/>
    </row>
    <row r="20" spans="1:20" ht="30">
      <c r="A20" s="68">
        <v>16</v>
      </c>
      <c r="B20" s="71" t="s">
        <v>535</v>
      </c>
      <c r="C20" s="71" t="s">
        <v>319</v>
      </c>
      <c r="D20" s="71" t="s">
        <v>644</v>
      </c>
      <c r="E20" s="72">
        <v>290</v>
      </c>
      <c r="F20" s="72">
        <v>130</v>
      </c>
      <c r="G20" s="72">
        <v>85</v>
      </c>
      <c r="H20" s="73"/>
      <c r="I20" s="73"/>
      <c r="J20" s="72"/>
      <c r="K20" s="68">
        <v>16</v>
      </c>
      <c r="L20" s="71" t="s">
        <v>535</v>
      </c>
      <c r="M20" s="71" t="s">
        <v>319</v>
      </c>
      <c r="N20" s="71" t="s">
        <v>644</v>
      </c>
      <c r="O20" s="72">
        <v>290</v>
      </c>
      <c r="P20" s="72">
        <v>130</v>
      </c>
      <c r="Q20" s="72">
        <v>85</v>
      </c>
      <c r="R20" s="73"/>
      <c r="S20" s="73"/>
      <c r="T20" s="72"/>
    </row>
    <row r="21" spans="1:20" ht="30">
      <c r="A21" s="68">
        <v>17</v>
      </c>
      <c r="B21" s="63" t="s">
        <v>471</v>
      </c>
      <c r="C21" s="63" t="s">
        <v>645</v>
      </c>
      <c r="D21" s="63" t="s">
        <v>646</v>
      </c>
      <c r="E21" s="69">
        <v>320</v>
      </c>
      <c r="F21" s="69">
        <v>170</v>
      </c>
      <c r="G21" s="69">
        <v>95</v>
      </c>
      <c r="H21" s="74"/>
      <c r="I21" s="74"/>
      <c r="J21" s="74"/>
      <c r="K21" s="68">
        <v>17</v>
      </c>
      <c r="L21" s="63" t="s">
        <v>471</v>
      </c>
      <c r="M21" s="63" t="s">
        <v>645</v>
      </c>
      <c r="N21" s="63" t="s">
        <v>646</v>
      </c>
      <c r="O21" s="69">
        <v>320</v>
      </c>
      <c r="P21" s="69">
        <v>170</v>
      </c>
      <c r="Q21" s="69">
        <v>95</v>
      </c>
      <c r="R21" s="74"/>
      <c r="S21" s="74"/>
      <c r="T21" s="74"/>
    </row>
    <row r="22" spans="1:20" ht="45">
      <c r="A22" s="68">
        <v>18</v>
      </c>
      <c r="B22" s="63" t="s">
        <v>319</v>
      </c>
      <c r="C22" s="63" t="s">
        <v>647</v>
      </c>
      <c r="D22" s="63" t="s">
        <v>648</v>
      </c>
      <c r="E22" s="69">
        <v>900</v>
      </c>
      <c r="F22" s="69">
        <v>600</v>
      </c>
      <c r="G22" s="69">
        <v>310</v>
      </c>
      <c r="H22" s="74"/>
      <c r="I22" s="74"/>
      <c r="J22" s="74"/>
      <c r="K22" s="68">
        <v>18</v>
      </c>
      <c r="L22" s="63" t="s">
        <v>319</v>
      </c>
      <c r="M22" s="63" t="s">
        <v>647</v>
      </c>
      <c r="N22" s="63" t="s">
        <v>648</v>
      </c>
      <c r="O22" s="69">
        <v>900</v>
      </c>
      <c r="P22" s="69">
        <v>600</v>
      </c>
      <c r="Q22" s="69">
        <v>310</v>
      </c>
      <c r="R22" s="74"/>
      <c r="S22" s="74"/>
      <c r="T22" s="74"/>
    </row>
    <row r="23" spans="1:20">
      <c r="A23" s="68">
        <v>19</v>
      </c>
      <c r="B23" s="63" t="s">
        <v>319</v>
      </c>
      <c r="C23" s="63" t="s">
        <v>649</v>
      </c>
      <c r="D23" s="63" t="s">
        <v>650</v>
      </c>
      <c r="E23" s="69">
        <v>850</v>
      </c>
      <c r="F23" s="69">
        <v>465</v>
      </c>
      <c r="G23" s="69">
        <v>300</v>
      </c>
      <c r="H23" s="74"/>
      <c r="I23" s="74"/>
      <c r="J23" s="74"/>
      <c r="K23" s="68">
        <v>19</v>
      </c>
      <c r="L23" s="63" t="s">
        <v>319</v>
      </c>
      <c r="M23" s="63" t="s">
        <v>649</v>
      </c>
      <c r="N23" s="63" t="s">
        <v>650</v>
      </c>
      <c r="O23" s="69">
        <v>850</v>
      </c>
      <c r="P23" s="69">
        <v>465</v>
      </c>
      <c r="Q23" s="69">
        <v>300</v>
      </c>
      <c r="R23" s="74"/>
      <c r="S23" s="74"/>
      <c r="T23" s="74"/>
    </row>
    <row r="24" spans="1:20">
      <c r="A24" s="68">
        <v>20</v>
      </c>
      <c r="B24" s="63" t="s">
        <v>319</v>
      </c>
      <c r="C24" s="63" t="s">
        <v>650</v>
      </c>
      <c r="D24" s="63" t="s">
        <v>332</v>
      </c>
      <c r="E24" s="69">
        <v>800</v>
      </c>
      <c r="F24" s="69">
        <v>405</v>
      </c>
      <c r="G24" s="69">
        <v>250</v>
      </c>
      <c r="H24" s="74"/>
      <c r="I24" s="74"/>
      <c r="J24" s="74"/>
      <c r="K24" s="68">
        <v>20</v>
      </c>
      <c r="L24" s="63" t="s">
        <v>319</v>
      </c>
      <c r="M24" s="63" t="s">
        <v>650</v>
      </c>
      <c r="N24" s="63" t="s">
        <v>332</v>
      </c>
      <c r="O24" s="69">
        <v>800</v>
      </c>
      <c r="P24" s="69">
        <v>405</v>
      </c>
      <c r="Q24" s="69">
        <v>250</v>
      </c>
      <c r="R24" s="74"/>
      <c r="S24" s="74"/>
      <c r="T24" s="74"/>
    </row>
    <row r="25" spans="1:20">
      <c r="A25" s="68">
        <v>21</v>
      </c>
      <c r="B25" s="63" t="s">
        <v>462</v>
      </c>
      <c r="C25" s="63" t="s">
        <v>332</v>
      </c>
      <c r="D25" s="63" t="s">
        <v>114</v>
      </c>
      <c r="E25" s="69">
        <v>320</v>
      </c>
      <c r="F25" s="69">
        <v>170</v>
      </c>
      <c r="G25" s="69">
        <v>95</v>
      </c>
      <c r="H25" s="74"/>
      <c r="I25" s="74"/>
      <c r="J25" s="74"/>
      <c r="K25" s="68">
        <v>21</v>
      </c>
      <c r="L25" s="63" t="s">
        <v>462</v>
      </c>
      <c r="M25" s="63" t="s">
        <v>332</v>
      </c>
      <c r="N25" s="63" t="s">
        <v>114</v>
      </c>
      <c r="O25" s="69">
        <v>320</v>
      </c>
      <c r="P25" s="69">
        <v>170</v>
      </c>
      <c r="Q25" s="69">
        <v>95</v>
      </c>
      <c r="R25" s="74"/>
      <c r="S25" s="74"/>
      <c r="T25" s="74"/>
    </row>
    <row r="26" spans="1:20">
      <c r="A26" s="68">
        <v>22</v>
      </c>
      <c r="B26" s="63" t="s">
        <v>651</v>
      </c>
      <c r="C26" s="63" t="s">
        <v>332</v>
      </c>
      <c r="D26" s="63" t="s">
        <v>359</v>
      </c>
      <c r="E26" s="69">
        <v>190</v>
      </c>
      <c r="F26" s="69">
        <v>95</v>
      </c>
      <c r="G26" s="69">
        <v>75</v>
      </c>
      <c r="H26" s="74"/>
      <c r="I26" s="74"/>
      <c r="J26" s="74"/>
      <c r="K26" s="68">
        <v>22</v>
      </c>
      <c r="L26" s="63" t="s">
        <v>651</v>
      </c>
      <c r="M26" s="63" t="s">
        <v>332</v>
      </c>
      <c r="N26" s="63" t="s">
        <v>359</v>
      </c>
      <c r="O26" s="69">
        <v>190</v>
      </c>
      <c r="P26" s="69">
        <v>95</v>
      </c>
      <c r="Q26" s="69">
        <v>75</v>
      </c>
      <c r="R26" s="74"/>
      <c r="S26" s="74"/>
      <c r="T26" s="74"/>
    </row>
    <row r="27" spans="1:20" ht="30">
      <c r="A27" s="68">
        <v>23</v>
      </c>
      <c r="B27" s="63" t="s">
        <v>359</v>
      </c>
      <c r="C27" s="63" t="s">
        <v>652</v>
      </c>
      <c r="D27" s="63" t="s">
        <v>653</v>
      </c>
      <c r="E27" s="69">
        <v>180</v>
      </c>
      <c r="F27" s="69">
        <v>95</v>
      </c>
      <c r="G27" s="69">
        <v>65</v>
      </c>
      <c r="H27" s="74"/>
      <c r="I27" s="74"/>
      <c r="J27" s="74"/>
      <c r="K27" s="68">
        <v>23</v>
      </c>
      <c r="L27" s="63" t="s">
        <v>359</v>
      </c>
      <c r="M27" s="63" t="s">
        <v>652</v>
      </c>
      <c r="N27" s="63" t="s">
        <v>653</v>
      </c>
      <c r="O27" s="69">
        <v>180</v>
      </c>
      <c r="P27" s="69">
        <v>95</v>
      </c>
      <c r="Q27" s="69">
        <v>65</v>
      </c>
      <c r="R27" s="74"/>
      <c r="S27" s="74"/>
      <c r="T27" s="74"/>
    </row>
    <row r="28" spans="1:20">
      <c r="A28" s="68">
        <v>24</v>
      </c>
      <c r="B28" s="63" t="s">
        <v>654</v>
      </c>
      <c r="C28" s="63" t="s">
        <v>359</v>
      </c>
      <c r="D28" s="63" t="s">
        <v>319</v>
      </c>
      <c r="E28" s="69">
        <v>180</v>
      </c>
      <c r="F28" s="69">
        <v>95</v>
      </c>
      <c r="G28" s="69">
        <v>65</v>
      </c>
      <c r="H28" s="74"/>
      <c r="I28" s="74"/>
      <c r="J28" s="74"/>
      <c r="K28" s="68">
        <v>24</v>
      </c>
      <c r="L28" s="63" t="s">
        <v>654</v>
      </c>
      <c r="M28" s="63" t="s">
        <v>359</v>
      </c>
      <c r="N28" s="63" t="s">
        <v>319</v>
      </c>
      <c r="O28" s="69">
        <v>180</v>
      </c>
      <c r="P28" s="69">
        <v>95</v>
      </c>
      <c r="Q28" s="69">
        <v>65</v>
      </c>
      <c r="R28" s="74"/>
      <c r="S28" s="74"/>
      <c r="T28" s="74"/>
    </row>
    <row r="29" spans="1:20">
      <c r="A29" s="68">
        <v>25</v>
      </c>
      <c r="B29" s="63" t="s">
        <v>655</v>
      </c>
      <c r="C29" s="63" t="s">
        <v>359</v>
      </c>
      <c r="D29" s="63" t="s">
        <v>319</v>
      </c>
      <c r="E29" s="69">
        <v>180</v>
      </c>
      <c r="F29" s="69">
        <v>95</v>
      </c>
      <c r="G29" s="69">
        <v>65</v>
      </c>
      <c r="H29" s="74"/>
      <c r="I29" s="74"/>
      <c r="J29" s="74"/>
      <c r="K29" s="68">
        <v>25</v>
      </c>
      <c r="L29" s="63" t="s">
        <v>655</v>
      </c>
      <c r="M29" s="63" t="s">
        <v>359</v>
      </c>
      <c r="N29" s="63" t="s">
        <v>319</v>
      </c>
      <c r="O29" s="69">
        <v>180</v>
      </c>
      <c r="P29" s="69">
        <v>95</v>
      </c>
      <c r="Q29" s="69">
        <v>65</v>
      </c>
      <c r="R29" s="74"/>
      <c r="S29" s="74"/>
      <c r="T29" s="74"/>
    </row>
    <row r="30" spans="1:20">
      <c r="A30" s="68">
        <v>26</v>
      </c>
      <c r="B30" s="63" t="s">
        <v>656</v>
      </c>
      <c r="C30" s="63" t="s">
        <v>639</v>
      </c>
      <c r="D30" s="63" t="s">
        <v>657</v>
      </c>
      <c r="E30" s="69">
        <v>455</v>
      </c>
      <c r="F30" s="69">
        <v>225</v>
      </c>
      <c r="G30" s="69">
        <v>140</v>
      </c>
      <c r="H30" s="74"/>
      <c r="I30" s="74"/>
      <c r="J30" s="74"/>
      <c r="K30" s="68">
        <v>26</v>
      </c>
      <c r="L30" s="63" t="s">
        <v>656</v>
      </c>
      <c r="M30" s="63" t="s">
        <v>639</v>
      </c>
      <c r="N30" s="63" t="s">
        <v>657</v>
      </c>
      <c r="O30" s="69">
        <v>455</v>
      </c>
      <c r="P30" s="69">
        <v>225</v>
      </c>
      <c r="Q30" s="69">
        <v>140</v>
      </c>
      <c r="R30" s="74"/>
      <c r="S30" s="74"/>
      <c r="T30" s="74"/>
    </row>
    <row r="31" spans="1:20" ht="30">
      <c r="A31" s="68">
        <v>27</v>
      </c>
      <c r="B31" s="63" t="s">
        <v>656</v>
      </c>
      <c r="C31" s="63" t="s">
        <v>658</v>
      </c>
      <c r="D31" s="63" t="s">
        <v>659</v>
      </c>
      <c r="E31" s="69">
        <v>280</v>
      </c>
      <c r="F31" s="69">
        <v>135</v>
      </c>
      <c r="G31" s="69">
        <v>85</v>
      </c>
      <c r="H31" s="74"/>
      <c r="I31" s="74"/>
      <c r="J31" s="74"/>
      <c r="K31" s="68">
        <v>27</v>
      </c>
      <c r="L31" s="63" t="s">
        <v>656</v>
      </c>
      <c r="M31" s="63" t="s">
        <v>658</v>
      </c>
      <c r="N31" s="63" t="s">
        <v>659</v>
      </c>
      <c r="O31" s="69">
        <v>280</v>
      </c>
      <c r="P31" s="69">
        <v>135</v>
      </c>
      <c r="Q31" s="69">
        <v>85</v>
      </c>
      <c r="R31" s="74"/>
      <c r="S31" s="74"/>
      <c r="T31" s="74"/>
    </row>
    <row r="32" spans="1:20" ht="30">
      <c r="A32" s="68">
        <v>28</v>
      </c>
      <c r="B32" s="63" t="s">
        <v>656</v>
      </c>
      <c r="C32" s="63" t="s">
        <v>660</v>
      </c>
      <c r="D32" s="63" t="s">
        <v>661</v>
      </c>
      <c r="E32" s="69">
        <v>190</v>
      </c>
      <c r="F32" s="69">
        <v>95</v>
      </c>
      <c r="G32" s="69">
        <v>75</v>
      </c>
      <c r="H32" s="74"/>
      <c r="I32" s="74"/>
      <c r="J32" s="74"/>
      <c r="K32" s="68">
        <v>28</v>
      </c>
      <c r="L32" s="63" t="s">
        <v>656</v>
      </c>
      <c r="M32" s="63" t="s">
        <v>660</v>
      </c>
      <c r="N32" s="63" t="s">
        <v>661</v>
      </c>
      <c r="O32" s="69">
        <v>190</v>
      </c>
      <c r="P32" s="69">
        <v>95</v>
      </c>
      <c r="Q32" s="69">
        <v>75</v>
      </c>
      <c r="R32" s="74"/>
      <c r="S32" s="74"/>
      <c r="T32" s="74"/>
    </row>
    <row r="33" spans="1:20" ht="30">
      <c r="A33" s="68">
        <v>29</v>
      </c>
      <c r="B33" s="63" t="s">
        <v>656</v>
      </c>
      <c r="C33" s="63" t="s">
        <v>662</v>
      </c>
      <c r="D33" s="63" t="s">
        <v>663</v>
      </c>
      <c r="E33" s="69">
        <v>190</v>
      </c>
      <c r="F33" s="69">
        <v>95</v>
      </c>
      <c r="G33" s="69">
        <v>75</v>
      </c>
      <c r="H33" s="74"/>
      <c r="I33" s="74"/>
      <c r="J33" s="74"/>
      <c r="K33" s="68">
        <v>29</v>
      </c>
      <c r="L33" s="63" t="s">
        <v>656</v>
      </c>
      <c r="M33" s="63" t="s">
        <v>662</v>
      </c>
      <c r="N33" s="63" t="s">
        <v>663</v>
      </c>
      <c r="O33" s="69">
        <v>190</v>
      </c>
      <c r="P33" s="69">
        <v>95</v>
      </c>
      <c r="Q33" s="69">
        <v>75</v>
      </c>
      <c r="R33" s="74"/>
      <c r="S33" s="74"/>
      <c r="T33" s="74"/>
    </row>
    <row r="34" spans="1:20">
      <c r="A34" s="68">
        <v>30</v>
      </c>
      <c r="B34" s="63" t="s">
        <v>656</v>
      </c>
      <c r="C34" s="63" t="s">
        <v>319</v>
      </c>
      <c r="D34" s="63" t="s">
        <v>664</v>
      </c>
      <c r="E34" s="69">
        <v>190</v>
      </c>
      <c r="F34" s="69">
        <v>95</v>
      </c>
      <c r="G34" s="69">
        <v>75</v>
      </c>
      <c r="H34" s="74"/>
      <c r="I34" s="74"/>
      <c r="J34" s="74"/>
      <c r="K34" s="68">
        <v>30</v>
      </c>
      <c r="L34" s="63" t="s">
        <v>656</v>
      </c>
      <c r="M34" s="63" t="s">
        <v>319</v>
      </c>
      <c r="N34" s="63" t="s">
        <v>664</v>
      </c>
      <c r="O34" s="69">
        <v>190</v>
      </c>
      <c r="P34" s="69">
        <v>95</v>
      </c>
      <c r="Q34" s="69">
        <v>75</v>
      </c>
      <c r="R34" s="74"/>
      <c r="S34" s="74"/>
      <c r="T34" s="74"/>
    </row>
    <row r="35" spans="1:20" ht="60">
      <c r="A35" s="68">
        <v>31</v>
      </c>
      <c r="B35" s="63" t="s">
        <v>656</v>
      </c>
      <c r="C35" s="63" t="s">
        <v>319</v>
      </c>
      <c r="D35" s="63" t="s">
        <v>665</v>
      </c>
      <c r="E35" s="69">
        <v>610</v>
      </c>
      <c r="F35" s="69">
        <v>365</v>
      </c>
      <c r="G35" s="69">
        <v>185</v>
      </c>
      <c r="H35" s="74"/>
      <c r="I35" s="74"/>
      <c r="J35" s="74"/>
      <c r="K35" s="68">
        <v>31</v>
      </c>
      <c r="L35" s="63" t="s">
        <v>656</v>
      </c>
      <c r="M35" s="63" t="s">
        <v>319</v>
      </c>
      <c r="N35" s="63" t="s">
        <v>665</v>
      </c>
      <c r="O35" s="69">
        <v>610</v>
      </c>
      <c r="P35" s="69">
        <v>365</v>
      </c>
      <c r="Q35" s="69">
        <v>185</v>
      </c>
      <c r="R35" s="74"/>
      <c r="S35" s="74"/>
      <c r="T35" s="74"/>
    </row>
    <row r="36" spans="1:20" ht="30">
      <c r="A36" s="68">
        <v>32</v>
      </c>
      <c r="B36" s="63" t="s">
        <v>656</v>
      </c>
      <c r="C36" s="63" t="s">
        <v>666</v>
      </c>
      <c r="D36" s="63" t="s">
        <v>667</v>
      </c>
      <c r="E36" s="69">
        <v>170</v>
      </c>
      <c r="F36" s="69">
        <v>80</v>
      </c>
      <c r="G36" s="69">
        <v>65</v>
      </c>
      <c r="H36" s="74"/>
      <c r="I36" s="74"/>
      <c r="J36" s="74"/>
      <c r="K36" s="68">
        <v>32</v>
      </c>
      <c r="L36" s="63" t="s">
        <v>656</v>
      </c>
      <c r="M36" s="63" t="s">
        <v>666</v>
      </c>
      <c r="N36" s="63" t="s">
        <v>667</v>
      </c>
      <c r="O36" s="69">
        <v>170</v>
      </c>
      <c r="P36" s="69">
        <v>80</v>
      </c>
      <c r="Q36" s="69">
        <v>65</v>
      </c>
      <c r="R36" s="74"/>
      <c r="S36" s="74"/>
      <c r="T36" s="74"/>
    </row>
    <row r="37" spans="1:20" ht="30">
      <c r="A37" s="68">
        <v>33</v>
      </c>
      <c r="B37" s="63" t="s">
        <v>656</v>
      </c>
      <c r="C37" s="63" t="s">
        <v>333</v>
      </c>
      <c r="D37" s="63" t="s">
        <v>668</v>
      </c>
      <c r="E37" s="69">
        <v>170</v>
      </c>
      <c r="F37" s="69">
        <v>80</v>
      </c>
      <c r="G37" s="69">
        <v>65</v>
      </c>
      <c r="H37" s="74"/>
      <c r="I37" s="74"/>
      <c r="J37" s="74"/>
      <c r="K37" s="68">
        <v>33</v>
      </c>
      <c r="L37" s="63" t="s">
        <v>656</v>
      </c>
      <c r="M37" s="63" t="s">
        <v>333</v>
      </c>
      <c r="N37" s="63" t="s">
        <v>668</v>
      </c>
      <c r="O37" s="69">
        <v>170</v>
      </c>
      <c r="P37" s="69">
        <v>80</v>
      </c>
      <c r="Q37" s="69">
        <v>65</v>
      </c>
      <c r="R37" s="74"/>
      <c r="S37" s="74"/>
      <c r="T37" s="74"/>
    </row>
    <row r="38" spans="1:20" ht="30">
      <c r="A38" s="68">
        <v>34</v>
      </c>
      <c r="B38" s="71" t="s">
        <v>669</v>
      </c>
      <c r="C38" s="71" t="s">
        <v>670</v>
      </c>
      <c r="D38" s="71" t="s">
        <v>671</v>
      </c>
      <c r="E38" s="72">
        <v>320</v>
      </c>
      <c r="F38" s="72">
        <v>170</v>
      </c>
      <c r="G38" s="72">
        <v>95</v>
      </c>
      <c r="H38" s="73"/>
      <c r="I38" s="73"/>
      <c r="J38" s="72"/>
      <c r="K38" s="68">
        <v>34</v>
      </c>
      <c r="L38" s="71" t="s">
        <v>669</v>
      </c>
      <c r="M38" s="71" t="s">
        <v>670</v>
      </c>
      <c r="N38" s="71" t="s">
        <v>671</v>
      </c>
      <c r="O38" s="72">
        <v>320</v>
      </c>
      <c r="P38" s="72">
        <v>170</v>
      </c>
      <c r="Q38" s="72">
        <v>95</v>
      </c>
      <c r="R38" s="73"/>
      <c r="S38" s="73"/>
      <c r="T38" s="72"/>
    </row>
    <row r="39" spans="1:20" ht="30">
      <c r="A39" s="68">
        <v>35</v>
      </c>
      <c r="B39" s="71" t="s">
        <v>672</v>
      </c>
      <c r="C39" s="71"/>
      <c r="D39" s="71"/>
      <c r="E39" s="72">
        <v>110</v>
      </c>
      <c r="F39" s="72"/>
      <c r="G39" s="72"/>
      <c r="H39" s="72"/>
      <c r="I39" s="72"/>
      <c r="J39" s="72"/>
      <c r="K39" s="68">
        <v>35</v>
      </c>
      <c r="L39" s="71" t="s">
        <v>672</v>
      </c>
      <c r="M39" s="71"/>
      <c r="N39" s="71"/>
      <c r="O39" s="72">
        <v>110</v>
      </c>
      <c r="P39" s="72"/>
      <c r="Q39" s="72"/>
      <c r="R39" s="72"/>
      <c r="S39" s="72"/>
      <c r="T39" s="72"/>
    </row>
    <row r="40" spans="1:20" ht="45">
      <c r="A40" s="68">
        <v>36</v>
      </c>
      <c r="B40" s="71" t="s">
        <v>673</v>
      </c>
      <c r="C40" s="71"/>
      <c r="D40" s="71"/>
      <c r="E40" s="72">
        <v>85</v>
      </c>
      <c r="F40" s="72">
        <v>55</v>
      </c>
      <c r="G40" s="72">
        <v>32</v>
      </c>
      <c r="H40" s="70">
        <v>53</v>
      </c>
      <c r="I40" s="70">
        <v>32</v>
      </c>
      <c r="J40" s="72">
        <v>32</v>
      </c>
      <c r="K40" s="68">
        <v>36</v>
      </c>
      <c r="L40" s="71" t="s">
        <v>673</v>
      </c>
      <c r="M40" s="71"/>
      <c r="N40" s="71"/>
      <c r="O40" s="72">
        <v>85</v>
      </c>
      <c r="P40" s="72">
        <v>55</v>
      </c>
      <c r="Q40" s="72">
        <v>32</v>
      </c>
      <c r="R40" s="70">
        <v>53</v>
      </c>
      <c r="S40" s="70">
        <v>32</v>
      </c>
      <c r="T40" s="72">
        <v>32</v>
      </c>
    </row>
    <row r="41" spans="1:20">
      <c r="A41" s="68">
        <v>37</v>
      </c>
      <c r="B41" s="63" t="s">
        <v>656</v>
      </c>
      <c r="C41" s="63" t="s">
        <v>674</v>
      </c>
      <c r="D41" s="63" t="s">
        <v>675</v>
      </c>
      <c r="E41" s="70">
        <v>340</v>
      </c>
      <c r="F41" s="70">
        <v>170</v>
      </c>
      <c r="G41" s="70">
        <v>140</v>
      </c>
      <c r="H41" s="74"/>
      <c r="I41" s="74"/>
      <c r="J41" s="74"/>
      <c r="K41" s="68">
        <v>37</v>
      </c>
      <c r="L41" s="63" t="s">
        <v>656</v>
      </c>
      <c r="M41" s="63" t="s">
        <v>674</v>
      </c>
      <c r="N41" s="63" t="s">
        <v>675</v>
      </c>
      <c r="O41" s="70">
        <v>340</v>
      </c>
      <c r="P41" s="70">
        <v>170</v>
      </c>
      <c r="Q41" s="70">
        <v>140</v>
      </c>
      <c r="R41" s="74"/>
      <c r="S41" s="74"/>
      <c r="T41" s="74"/>
    </row>
    <row r="42" spans="1:20" ht="30">
      <c r="A42" s="68">
        <v>38</v>
      </c>
      <c r="B42" s="63" t="s">
        <v>656</v>
      </c>
      <c r="C42" s="63" t="s">
        <v>676</v>
      </c>
      <c r="D42" s="63" t="s">
        <v>677</v>
      </c>
      <c r="E42" s="70">
        <v>340</v>
      </c>
      <c r="F42" s="70">
        <v>170</v>
      </c>
      <c r="G42" s="70">
        <v>140</v>
      </c>
      <c r="H42" s="74"/>
      <c r="I42" s="74"/>
      <c r="J42" s="74"/>
      <c r="K42" s="68">
        <v>38</v>
      </c>
      <c r="L42" s="63" t="s">
        <v>656</v>
      </c>
      <c r="M42" s="63" t="s">
        <v>676</v>
      </c>
      <c r="N42" s="63" t="s">
        <v>677</v>
      </c>
      <c r="O42" s="70">
        <v>340</v>
      </c>
      <c r="P42" s="70">
        <v>170</v>
      </c>
      <c r="Q42" s="70">
        <v>140</v>
      </c>
      <c r="R42" s="74"/>
      <c r="S42" s="74"/>
      <c r="T42" s="74"/>
    </row>
    <row r="43" spans="1:20" ht="60">
      <c r="A43" s="68">
        <v>39</v>
      </c>
      <c r="B43" s="63" t="s">
        <v>656</v>
      </c>
      <c r="C43" s="63" t="s">
        <v>678</v>
      </c>
      <c r="D43" s="63" t="s">
        <v>679</v>
      </c>
      <c r="E43" s="70">
        <v>340</v>
      </c>
      <c r="F43" s="70">
        <v>170</v>
      </c>
      <c r="G43" s="70">
        <v>140</v>
      </c>
      <c r="H43" s="74"/>
      <c r="I43" s="74"/>
      <c r="J43" s="74"/>
      <c r="K43" s="68">
        <v>39</v>
      </c>
      <c r="L43" s="63" t="s">
        <v>656</v>
      </c>
      <c r="M43" s="63" t="s">
        <v>678</v>
      </c>
      <c r="N43" s="63" t="s">
        <v>679</v>
      </c>
      <c r="O43" s="70">
        <v>340</v>
      </c>
      <c r="P43" s="70">
        <v>170</v>
      </c>
      <c r="Q43" s="70">
        <v>140</v>
      </c>
      <c r="R43" s="74"/>
      <c r="S43" s="74"/>
      <c r="T43" s="74"/>
    </row>
    <row r="44" spans="1:20" ht="120">
      <c r="A44" s="68">
        <v>40</v>
      </c>
      <c r="B44" s="63" t="s">
        <v>656</v>
      </c>
      <c r="C44" s="63" t="s">
        <v>680</v>
      </c>
      <c r="D44" s="63" t="s">
        <v>681</v>
      </c>
      <c r="E44" s="70">
        <v>340</v>
      </c>
      <c r="F44" s="70">
        <v>170</v>
      </c>
      <c r="G44" s="70">
        <v>130</v>
      </c>
      <c r="H44" s="74"/>
      <c r="I44" s="74"/>
      <c r="J44" s="74"/>
      <c r="K44" s="68">
        <v>40</v>
      </c>
      <c r="L44" s="63" t="s">
        <v>656</v>
      </c>
      <c r="M44" s="63" t="s">
        <v>680</v>
      </c>
      <c r="N44" s="63" t="s">
        <v>681</v>
      </c>
      <c r="O44" s="70">
        <v>340</v>
      </c>
      <c r="P44" s="70">
        <v>170</v>
      </c>
      <c r="Q44" s="70">
        <v>130</v>
      </c>
      <c r="R44" s="74"/>
      <c r="S44" s="74"/>
      <c r="T44" s="74"/>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46" fitToHeight="0" orientation="landscape" useFirstPageNumber="1"/>
  <headerFooter>
    <oddHeader>&amp;C&amp;P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zoomScale="70" zoomScaleNormal="70" workbookViewId="0">
      <selection sqref="A1:T44"/>
    </sheetView>
  </sheetViews>
  <sheetFormatPr defaultColWidth="9" defaultRowHeight="15"/>
  <cols>
    <col min="1" max="1" width="6" style="20" customWidth="1"/>
    <col min="2" max="2" width="40.28515625" style="20" customWidth="1"/>
    <col min="3" max="3" width="9.42578125" style="21" customWidth="1"/>
    <col min="4" max="4" width="9.7109375" style="21" customWidth="1"/>
    <col min="5" max="10" width="11.7109375" style="20" customWidth="1"/>
    <col min="11" max="11" width="8.5703125" style="21" customWidth="1"/>
    <col min="12" max="12" width="30.7109375" style="21" customWidth="1"/>
    <col min="13" max="13" width="10.140625" style="20" customWidth="1"/>
    <col min="14" max="14" width="8.85546875" style="20" customWidth="1"/>
    <col min="15" max="20" width="10.7109375" style="20" customWidth="1"/>
  </cols>
  <sheetData>
    <row r="1" spans="1:20">
      <c r="A1" s="55" t="s">
        <v>682</v>
      </c>
      <c r="B1" s="55"/>
      <c r="C1" s="56"/>
      <c r="D1" s="56"/>
      <c r="E1" s="55"/>
      <c r="F1" s="55"/>
      <c r="G1" s="55"/>
      <c r="H1" s="55"/>
      <c r="I1" s="57"/>
      <c r="J1" s="57"/>
      <c r="K1" s="64" t="str">
        <f>A1</f>
        <v>20. XÃ HỒNG THU</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15.75">
      <c r="A5" s="58">
        <v>1</v>
      </c>
      <c r="B5" s="13" t="s">
        <v>685</v>
      </c>
      <c r="C5" s="58"/>
      <c r="D5" s="58"/>
      <c r="E5" s="61">
        <v>85</v>
      </c>
      <c r="F5" s="61">
        <v>55</v>
      </c>
      <c r="G5" s="61">
        <v>32</v>
      </c>
      <c r="H5" s="12">
        <v>53</v>
      </c>
      <c r="I5" s="12">
        <v>32</v>
      </c>
      <c r="J5" s="11">
        <v>32</v>
      </c>
      <c r="K5" s="58">
        <v>1</v>
      </c>
      <c r="L5" s="13" t="s">
        <v>685</v>
      </c>
      <c r="M5" s="58"/>
      <c r="N5" s="58"/>
      <c r="O5" s="61">
        <v>85</v>
      </c>
      <c r="P5" s="61">
        <v>55</v>
      </c>
      <c r="Q5" s="61">
        <v>32</v>
      </c>
      <c r="R5" s="12">
        <v>53</v>
      </c>
      <c r="S5" s="12">
        <v>32</v>
      </c>
      <c r="T5" s="11">
        <v>32</v>
      </c>
    </row>
    <row r="6" spans="1:20" ht="15.75">
      <c r="A6" s="62">
        <v>2</v>
      </c>
      <c r="B6" s="13" t="s">
        <v>686</v>
      </c>
      <c r="C6" s="63"/>
      <c r="D6" s="63"/>
      <c r="E6" s="61">
        <v>96</v>
      </c>
      <c r="F6" s="61">
        <v>55</v>
      </c>
      <c r="G6" s="61">
        <v>33</v>
      </c>
      <c r="H6" s="61">
        <v>54</v>
      </c>
      <c r="I6" s="61">
        <v>32</v>
      </c>
      <c r="J6" s="11">
        <v>32</v>
      </c>
      <c r="K6" s="62">
        <v>2</v>
      </c>
      <c r="L6" s="13" t="s">
        <v>686</v>
      </c>
      <c r="M6" s="63"/>
      <c r="N6" s="63"/>
      <c r="O6" s="61">
        <v>96</v>
      </c>
      <c r="P6" s="61">
        <v>55</v>
      </c>
      <c r="Q6" s="61">
        <v>33</v>
      </c>
      <c r="R6" s="61">
        <v>54</v>
      </c>
      <c r="S6" s="61">
        <v>32</v>
      </c>
      <c r="T6" s="11">
        <v>32</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4" fitToHeight="0" orientation="landscape" useFirstPageNumber="1"/>
  <headerFooter>
    <oddHeader>&amp;C&amp;P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zoomScale="70" zoomScaleNormal="70" workbookViewId="0">
      <selection sqref="A1:T44"/>
    </sheetView>
  </sheetViews>
  <sheetFormatPr defaultColWidth="9" defaultRowHeight="15"/>
  <cols>
    <col min="1" max="1" width="6" style="20" customWidth="1"/>
    <col min="2" max="2" width="40.28515625" style="20" customWidth="1"/>
    <col min="3" max="3" width="8.140625" style="21" customWidth="1"/>
    <col min="4" max="4" width="13" style="21" customWidth="1"/>
    <col min="5" max="10" width="11.7109375" style="20" customWidth="1"/>
    <col min="11" max="11" width="8.5703125" style="21" customWidth="1"/>
    <col min="12" max="12" width="30.7109375" style="21" customWidth="1"/>
    <col min="13" max="13" width="10.140625" style="20" customWidth="1"/>
    <col min="14" max="14" width="8.85546875" style="20" customWidth="1"/>
    <col min="15" max="20" width="10.7109375" style="20" customWidth="1"/>
  </cols>
  <sheetData>
    <row r="1" spans="1:20">
      <c r="A1" s="55" t="s">
        <v>687</v>
      </c>
      <c r="B1" s="55"/>
      <c r="C1" s="56"/>
      <c r="D1" s="56"/>
      <c r="E1" s="55"/>
      <c r="F1" s="55"/>
      <c r="G1" s="55"/>
      <c r="H1" s="55"/>
      <c r="I1" s="57"/>
      <c r="J1" s="57"/>
      <c r="K1" s="64" t="str">
        <f>A1</f>
        <v>21. XÃ NẬM TĂM</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15.75">
      <c r="A5" s="58">
        <v>1</v>
      </c>
      <c r="B5" s="13" t="s">
        <v>690</v>
      </c>
      <c r="C5" s="58"/>
      <c r="D5" s="58"/>
      <c r="E5" s="12">
        <v>190</v>
      </c>
      <c r="F5" s="12">
        <v>80</v>
      </c>
      <c r="G5" s="12">
        <v>56</v>
      </c>
      <c r="H5" s="12">
        <v>65</v>
      </c>
      <c r="I5" s="12">
        <v>43</v>
      </c>
      <c r="J5" s="11">
        <v>33</v>
      </c>
      <c r="K5" s="58">
        <v>1</v>
      </c>
      <c r="L5" s="13" t="s">
        <v>690</v>
      </c>
      <c r="M5" s="58"/>
      <c r="N5" s="58"/>
      <c r="O5" s="12">
        <v>190</v>
      </c>
      <c r="P5" s="12">
        <v>80</v>
      </c>
      <c r="Q5" s="12">
        <v>56</v>
      </c>
      <c r="R5" s="12">
        <v>65</v>
      </c>
      <c r="S5" s="12">
        <v>43</v>
      </c>
      <c r="T5" s="11">
        <v>33</v>
      </c>
    </row>
    <row r="6" spans="1:20" ht="31.5">
      <c r="A6" s="62">
        <v>2</v>
      </c>
      <c r="B6" s="13" t="s">
        <v>691</v>
      </c>
      <c r="C6" s="63"/>
      <c r="D6" s="63"/>
      <c r="E6" s="12">
        <v>92</v>
      </c>
      <c r="F6" s="12">
        <v>55</v>
      </c>
      <c r="G6" s="12">
        <v>32</v>
      </c>
      <c r="H6" s="12">
        <v>53</v>
      </c>
      <c r="I6" s="12">
        <v>32</v>
      </c>
      <c r="J6" s="11">
        <v>32</v>
      </c>
      <c r="K6" s="62">
        <v>2</v>
      </c>
      <c r="L6" s="13" t="s">
        <v>691</v>
      </c>
      <c r="M6" s="63"/>
      <c r="N6" s="63"/>
      <c r="O6" s="12">
        <v>92</v>
      </c>
      <c r="P6" s="12">
        <v>55</v>
      </c>
      <c r="Q6" s="12">
        <v>32</v>
      </c>
      <c r="R6" s="12">
        <v>53</v>
      </c>
      <c r="S6" s="12">
        <v>32</v>
      </c>
      <c r="T6" s="11">
        <v>32</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4" fitToHeight="0" orientation="landscape" useFirstPageNumber="1"/>
  <headerFooter>
    <oddHeader>&amp;C&amp;P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zoomScale="70" zoomScaleNormal="70" workbookViewId="0">
      <selection sqref="A1:T44"/>
    </sheetView>
  </sheetViews>
  <sheetFormatPr defaultColWidth="9" defaultRowHeight="15"/>
  <cols>
    <col min="1" max="1" width="6" style="20" customWidth="1"/>
    <col min="2" max="2" width="40.28515625" style="20" customWidth="1"/>
    <col min="3" max="3" width="10.5703125" style="21" customWidth="1"/>
    <col min="4" max="4" width="13.85546875" style="21" customWidth="1"/>
    <col min="5" max="10" width="11.7109375" style="20" customWidth="1"/>
    <col min="11" max="11" width="8.5703125" style="21" customWidth="1"/>
    <col min="12" max="12" width="30.7109375" style="21" customWidth="1"/>
    <col min="13" max="13" width="10.140625" style="20" customWidth="1"/>
    <col min="14" max="14" width="8.85546875" style="20" customWidth="1"/>
    <col min="15" max="20" width="10.7109375" style="20" customWidth="1"/>
  </cols>
  <sheetData>
    <row r="1" spans="1:20">
      <c r="A1" s="55" t="s">
        <v>912</v>
      </c>
      <c r="B1" s="55"/>
      <c r="C1" s="56"/>
      <c r="D1" s="56"/>
      <c r="E1" s="55"/>
      <c r="F1" s="55"/>
      <c r="G1" s="55"/>
      <c r="H1" s="55"/>
      <c r="I1" s="57"/>
      <c r="J1" s="57"/>
      <c r="K1" s="64" t="str">
        <f>A1</f>
        <v>22. XÃ PU SAM CÁP</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31.5">
      <c r="A5" s="58">
        <v>1</v>
      </c>
      <c r="B5" s="13" t="s">
        <v>694</v>
      </c>
      <c r="C5" s="58"/>
      <c r="D5" s="58"/>
      <c r="E5" s="12">
        <v>96</v>
      </c>
      <c r="F5" s="12">
        <v>55</v>
      </c>
      <c r="G5" s="12">
        <v>33</v>
      </c>
      <c r="H5" s="12">
        <v>54</v>
      </c>
      <c r="I5" s="12">
        <v>32</v>
      </c>
      <c r="J5" s="11">
        <v>32</v>
      </c>
      <c r="K5" s="58">
        <v>1</v>
      </c>
      <c r="L5" s="13" t="s">
        <v>694</v>
      </c>
      <c r="M5" s="58"/>
      <c r="N5" s="58"/>
      <c r="O5" s="12">
        <v>96</v>
      </c>
      <c r="P5" s="12">
        <v>55</v>
      </c>
      <c r="Q5" s="12">
        <v>33</v>
      </c>
      <c r="R5" s="12">
        <v>54</v>
      </c>
      <c r="S5" s="12">
        <v>32</v>
      </c>
      <c r="T5" s="11">
        <v>32</v>
      </c>
    </row>
    <row r="6" spans="1:20" ht="15.75">
      <c r="A6" s="62">
        <v>2</v>
      </c>
      <c r="B6" s="13" t="s">
        <v>695</v>
      </c>
      <c r="C6" s="63"/>
      <c r="D6" s="63"/>
      <c r="E6" s="12">
        <v>66</v>
      </c>
      <c r="F6" s="12">
        <v>32</v>
      </c>
      <c r="G6" s="12">
        <v>32</v>
      </c>
      <c r="H6" s="12">
        <v>32</v>
      </c>
      <c r="I6" s="12">
        <v>32</v>
      </c>
      <c r="J6" s="11">
        <v>32</v>
      </c>
      <c r="K6" s="62">
        <v>2</v>
      </c>
      <c r="L6" s="13" t="s">
        <v>695</v>
      </c>
      <c r="M6" s="63"/>
      <c r="N6" s="63"/>
      <c r="O6" s="12">
        <v>66</v>
      </c>
      <c r="P6" s="12">
        <v>32</v>
      </c>
      <c r="Q6" s="12">
        <v>32</v>
      </c>
      <c r="R6" s="12">
        <v>32</v>
      </c>
      <c r="S6" s="12">
        <v>32</v>
      </c>
      <c r="T6" s="11">
        <v>32</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3" fitToHeight="0" orientation="landscape" useFirstPageNumber="1"/>
  <headerFooter>
    <oddHeader>&amp;C&amp;P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zoomScale="70" zoomScaleNormal="70" workbookViewId="0">
      <selection sqref="A1:T44"/>
    </sheetView>
  </sheetViews>
  <sheetFormatPr defaultColWidth="9" defaultRowHeight="15"/>
  <cols>
    <col min="1" max="1" width="6" style="20" customWidth="1"/>
    <col min="2" max="2" width="28.140625" style="20" customWidth="1"/>
    <col min="3" max="3" width="9.140625" style="21" customWidth="1"/>
    <col min="4" max="4" width="14.42578125" style="21" customWidth="1"/>
    <col min="5" max="10" width="11.7109375" style="20" customWidth="1"/>
    <col min="11" max="11" width="8.5703125" style="21" customWidth="1"/>
    <col min="12" max="12" width="30.7109375" style="21" customWidth="1"/>
    <col min="13" max="13" width="10.140625" style="20" customWidth="1"/>
    <col min="14" max="14" width="8.85546875" style="20" customWidth="1"/>
    <col min="15" max="20" width="10.7109375" style="20" customWidth="1"/>
  </cols>
  <sheetData>
    <row r="1" spans="1:20">
      <c r="A1" s="55" t="s">
        <v>913</v>
      </c>
      <c r="B1" s="55"/>
      <c r="C1" s="56"/>
      <c r="D1" s="56"/>
      <c r="E1" s="55"/>
      <c r="F1" s="55"/>
      <c r="G1" s="55"/>
      <c r="H1" s="55"/>
      <c r="I1" s="57"/>
      <c r="J1" s="57"/>
      <c r="K1" s="64" t="str">
        <f>A1</f>
        <v>23. XÃ NẬM CUỔI</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15.75">
      <c r="A5" s="58">
        <v>1</v>
      </c>
      <c r="B5" s="13" t="s">
        <v>698</v>
      </c>
      <c r="C5" s="58"/>
      <c r="D5" s="58"/>
      <c r="E5" s="12">
        <v>66</v>
      </c>
      <c r="F5" s="12">
        <v>32</v>
      </c>
      <c r="G5" s="12">
        <v>32</v>
      </c>
      <c r="H5" s="12">
        <v>32</v>
      </c>
      <c r="I5" s="12">
        <v>32</v>
      </c>
      <c r="J5" s="11">
        <v>32</v>
      </c>
      <c r="K5" s="58">
        <v>1</v>
      </c>
      <c r="L5" s="13" t="s">
        <v>698</v>
      </c>
      <c r="M5" s="58"/>
      <c r="N5" s="58"/>
      <c r="O5" s="12">
        <v>66</v>
      </c>
      <c r="P5" s="12">
        <v>32</v>
      </c>
      <c r="Q5" s="12">
        <v>32</v>
      </c>
      <c r="R5" s="12">
        <v>32</v>
      </c>
      <c r="S5" s="12">
        <v>32</v>
      </c>
      <c r="T5" s="11">
        <v>32</v>
      </c>
    </row>
    <row r="6" spans="1:20" ht="15.75">
      <c r="A6" s="62">
        <v>2</v>
      </c>
      <c r="B6" s="13" t="s">
        <v>699</v>
      </c>
      <c r="C6" s="63"/>
      <c r="D6" s="63"/>
      <c r="E6" s="12">
        <v>96</v>
      </c>
      <c r="F6" s="11">
        <v>55</v>
      </c>
      <c r="G6" s="11">
        <v>33</v>
      </c>
      <c r="H6" s="11">
        <v>54</v>
      </c>
      <c r="I6" s="12">
        <v>32</v>
      </c>
      <c r="J6" s="11">
        <v>32</v>
      </c>
      <c r="K6" s="62">
        <v>2</v>
      </c>
      <c r="L6" s="13" t="s">
        <v>699</v>
      </c>
      <c r="M6" s="63"/>
      <c r="N6" s="63"/>
      <c r="O6" s="12">
        <v>96</v>
      </c>
      <c r="P6" s="11">
        <v>55</v>
      </c>
      <c r="Q6" s="11">
        <v>33</v>
      </c>
      <c r="R6" s="11">
        <v>54</v>
      </c>
      <c r="S6" s="12">
        <v>32</v>
      </c>
      <c r="T6" s="11">
        <v>32</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6" fitToHeight="0" orientation="landscape" useFirstPageNumber="1"/>
  <headerFooter>
    <oddHeader>&amp;C&amp;P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zoomScale="70" zoomScaleNormal="70" workbookViewId="0">
      <selection sqref="A1:T44"/>
    </sheetView>
  </sheetViews>
  <sheetFormatPr defaultColWidth="9" defaultRowHeight="15"/>
  <cols>
    <col min="1" max="1" width="6" style="20" customWidth="1"/>
    <col min="2" max="2" width="40.28515625" style="20" customWidth="1"/>
    <col min="3" max="3" width="11.28515625" style="21" customWidth="1"/>
    <col min="4" max="4" width="12" style="21" customWidth="1"/>
    <col min="5" max="10" width="11.7109375" style="20" customWidth="1"/>
    <col min="11" max="11" width="8.5703125" style="21" customWidth="1"/>
    <col min="12" max="12" width="30.7109375" style="21" customWidth="1"/>
    <col min="13" max="13" width="10.140625" style="20" customWidth="1"/>
    <col min="14" max="14" width="8.85546875" style="20" customWidth="1"/>
    <col min="15" max="20" width="10.7109375" style="20" customWidth="1"/>
  </cols>
  <sheetData>
    <row r="1" spans="1:20">
      <c r="A1" s="55" t="s">
        <v>914</v>
      </c>
      <c r="B1" s="55"/>
      <c r="C1" s="56"/>
      <c r="D1" s="56"/>
      <c r="E1" s="55"/>
      <c r="F1" s="55"/>
      <c r="G1" s="55"/>
      <c r="H1" s="55"/>
      <c r="I1" s="57"/>
      <c r="J1" s="57"/>
      <c r="K1" s="64" t="str">
        <f>A1</f>
        <v>24. XÃ NẬM MẠ</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31.5">
      <c r="A5" s="58">
        <v>1</v>
      </c>
      <c r="B5" s="60" t="s">
        <v>702</v>
      </c>
      <c r="C5" s="58"/>
      <c r="D5" s="58"/>
      <c r="E5" s="61">
        <v>96</v>
      </c>
      <c r="F5" s="61">
        <v>55</v>
      </c>
      <c r="G5" s="61">
        <v>33</v>
      </c>
      <c r="H5" s="61">
        <v>54</v>
      </c>
      <c r="I5" s="61">
        <v>32</v>
      </c>
      <c r="J5" s="11">
        <v>32</v>
      </c>
      <c r="K5" s="58">
        <v>1</v>
      </c>
      <c r="L5" s="60" t="s">
        <v>702</v>
      </c>
      <c r="M5" s="58"/>
      <c r="N5" s="58"/>
      <c r="O5" s="61">
        <v>96</v>
      </c>
      <c r="P5" s="61">
        <v>55</v>
      </c>
      <c r="Q5" s="61">
        <v>33</v>
      </c>
      <c r="R5" s="61">
        <v>54</v>
      </c>
      <c r="S5" s="61">
        <v>32</v>
      </c>
      <c r="T5" s="11">
        <v>32</v>
      </c>
    </row>
    <row r="6" spans="1:20" ht="15.75">
      <c r="A6" s="62"/>
      <c r="B6" s="13"/>
      <c r="C6" s="63"/>
      <c r="D6" s="63"/>
      <c r="E6" s="12"/>
      <c r="F6" s="11"/>
      <c r="G6" s="11"/>
      <c r="H6" s="11"/>
      <c r="I6" s="12"/>
      <c r="J6" s="11"/>
      <c r="K6" s="62"/>
      <c r="L6" s="13"/>
      <c r="M6" s="63"/>
      <c r="N6" s="63"/>
      <c r="O6" s="12"/>
      <c r="P6" s="11"/>
      <c r="Q6" s="11"/>
      <c r="R6" s="11"/>
      <c r="S6" s="12"/>
      <c r="T6" s="11"/>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4" fitToHeight="0" orientation="landscape" useFirstPageNumber="1"/>
  <headerFooter>
    <oddHeader>&amp;C&amp;P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zoomScale="70" zoomScaleNormal="70" workbookViewId="0">
      <selection sqref="A1:T44"/>
    </sheetView>
  </sheetViews>
  <sheetFormatPr defaultColWidth="9" defaultRowHeight="15.75"/>
  <cols>
    <col min="1" max="1" width="6" style="1" customWidth="1"/>
    <col min="2" max="2" width="30.7109375" style="1" customWidth="1"/>
    <col min="3" max="4" width="12.28515625" style="2" customWidth="1"/>
    <col min="5" max="10" width="11.7109375" style="1" customWidth="1"/>
    <col min="11" max="11" width="8.5703125" style="2" customWidth="1"/>
    <col min="12" max="12" width="30.7109375" style="2" customWidth="1"/>
    <col min="13" max="13" width="10.140625" style="1" customWidth="1"/>
    <col min="14" max="14" width="8.85546875" style="1" customWidth="1"/>
    <col min="15" max="20" width="10.7109375" style="1" customWidth="1"/>
  </cols>
  <sheetData>
    <row r="1" spans="1:20">
      <c r="A1" s="3" t="s">
        <v>703</v>
      </c>
      <c r="B1" s="3"/>
      <c r="C1" s="4"/>
      <c r="D1" s="4"/>
      <c r="E1" s="3"/>
      <c r="F1" s="3"/>
      <c r="G1" s="3"/>
      <c r="H1" s="3"/>
      <c r="I1" s="5"/>
      <c r="J1" s="5"/>
      <c r="K1" s="16" t="str">
        <f>A1</f>
        <v>25. XÃ LÊ LỢI</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13" t="s">
        <v>706</v>
      </c>
      <c r="C5" s="10"/>
      <c r="D5" s="10"/>
      <c r="E5" s="12">
        <v>65</v>
      </c>
      <c r="F5" s="12">
        <v>46</v>
      </c>
      <c r="G5" s="12">
        <v>33</v>
      </c>
      <c r="H5" s="12">
        <v>42</v>
      </c>
      <c r="I5" s="12">
        <v>32</v>
      </c>
      <c r="J5" s="11">
        <v>32</v>
      </c>
      <c r="K5" s="8">
        <v>1</v>
      </c>
      <c r="L5" s="13" t="s">
        <v>706</v>
      </c>
      <c r="M5" s="10"/>
      <c r="N5" s="10"/>
      <c r="O5" s="12">
        <v>65</v>
      </c>
      <c r="P5" s="12">
        <v>46</v>
      </c>
      <c r="Q5" s="12">
        <v>33</v>
      </c>
      <c r="R5" s="12">
        <v>42</v>
      </c>
      <c r="S5" s="12">
        <v>32</v>
      </c>
      <c r="T5" s="11">
        <v>32</v>
      </c>
    </row>
    <row r="6" spans="1:20">
      <c r="A6" s="8">
        <v>2</v>
      </c>
      <c r="B6" s="13" t="s">
        <v>707</v>
      </c>
      <c r="C6" s="10"/>
      <c r="D6" s="10"/>
      <c r="E6" s="11">
        <v>55</v>
      </c>
      <c r="F6" s="12">
        <v>32</v>
      </c>
      <c r="G6" s="12">
        <v>21</v>
      </c>
      <c r="H6" s="11">
        <v>32</v>
      </c>
      <c r="I6" s="11">
        <v>21</v>
      </c>
      <c r="J6" s="11">
        <v>21</v>
      </c>
      <c r="K6" s="8">
        <v>2</v>
      </c>
      <c r="L6" s="13" t="s">
        <v>707</v>
      </c>
      <c r="M6" s="10"/>
      <c r="N6" s="10"/>
      <c r="O6" s="11">
        <v>55</v>
      </c>
      <c r="P6" s="12">
        <v>32</v>
      </c>
      <c r="Q6" s="12">
        <v>21</v>
      </c>
      <c r="R6" s="11">
        <v>32</v>
      </c>
      <c r="S6" s="11">
        <v>21</v>
      </c>
      <c r="T6" s="11">
        <v>21</v>
      </c>
    </row>
    <row r="7" spans="1:20">
      <c r="A7" s="8">
        <v>3</v>
      </c>
      <c r="B7" s="13" t="s">
        <v>708</v>
      </c>
      <c r="C7" s="10"/>
      <c r="D7" s="10"/>
      <c r="E7" s="15">
        <v>185</v>
      </c>
      <c r="F7" s="15">
        <v>79</v>
      </c>
      <c r="G7" s="15">
        <v>54</v>
      </c>
      <c r="H7" s="15">
        <v>65</v>
      </c>
      <c r="I7" s="15">
        <v>43</v>
      </c>
      <c r="J7" s="15">
        <v>33</v>
      </c>
      <c r="K7" s="8">
        <v>3</v>
      </c>
      <c r="L7" s="13" t="s">
        <v>708</v>
      </c>
      <c r="M7" s="10"/>
      <c r="N7" s="10"/>
      <c r="O7" s="15">
        <v>185</v>
      </c>
      <c r="P7" s="15">
        <v>79</v>
      </c>
      <c r="Q7" s="15">
        <v>54</v>
      </c>
      <c r="R7" s="15">
        <v>65</v>
      </c>
      <c r="S7" s="15">
        <v>43</v>
      </c>
      <c r="T7" s="15">
        <v>33</v>
      </c>
    </row>
    <row r="8" spans="1:20">
      <c r="A8" s="8">
        <v>4</v>
      </c>
      <c r="B8" s="13" t="s">
        <v>709</v>
      </c>
      <c r="C8" s="50"/>
      <c r="D8" s="50"/>
      <c r="E8" s="50">
        <v>80</v>
      </c>
      <c r="F8" s="50">
        <v>58</v>
      </c>
      <c r="G8" s="50">
        <v>44</v>
      </c>
      <c r="H8" s="50">
        <v>53</v>
      </c>
      <c r="I8" s="50">
        <v>32</v>
      </c>
      <c r="J8" s="50">
        <v>32</v>
      </c>
      <c r="K8" s="8">
        <v>4</v>
      </c>
      <c r="L8" s="13" t="s">
        <v>709</v>
      </c>
      <c r="M8" s="50"/>
      <c r="N8" s="50"/>
      <c r="O8" s="50">
        <v>80</v>
      </c>
      <c r="P8" s="50">
        <v>58</v>
      </c>
      <c r="Q8" s="50">
        <v>44</v>
      </c>
      <c r="R8" s="50">
        <v>53</v>
      </c>
      <c r="S8" s="50">
        <v>32</v>
      </c>
      <c r="T8" s="50">
        <v>32</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5" fitToHeight="0" orientation="landscape" useFirstPageNumber="1"/>
  <headerFooter>
    <oddHeader>&amp;C&amp;P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0"/>
  <sheetViews>
    <sheetView topLeftCell="A23" zoomScale="70" zoomScaleNormal="70" workbookViewId="0">
      <selection sqref="A1:T44"/>
    </sheetView>
  </sheetViews>
  <sheetFormatPr defaultColWidth="9" defaultRowHeight="15.75"/>
  <cols>
    <col min="1" max="1" width="6" style="1" customWidth="1"/>
    <col min="2" max="2" width="21.85546875" style="1" customWidth="1"/>
    <col min="3" max="3" width="21.5703125" style="2" customWidth="1"/>
    <col min="4" max="4" width="20.42578125" style="2" customWidth="1"/>
    <col min="5" max="10" width="11.7109375" style="1" customWidth="1"/>
    <col min="11" max="11" width="8.5703125" style="2" customWidth="1"/>
    <col min="12" max="12" width="26.7109375" style="2" customWidth="1"/>
    <col min="13" max="14" width="22.42578125" style="1" customWidth="1"/>
    <col min="15" max="20" width="10.7109375" style="1" customWidth="1"/>
  </cols>
  <sheetData>
    <row r="1" spans="1:20">
      <c r="A1" s="3" t="s">
        <v>710</v>
      </c>
      <c r="B1" s="3"/>
      <c r="C1" s="4"/>
      <c r="D1" s="4"/>
      <c r="E1" s="3"/>
      <c r="F1" s="3"/>
      <c r="G1" s="3"/>
      <c r="H1" s="3"/>
      <c r="I1" s="5"/>
      <c r="J1" s="5"/>
      <c r="K1" s="16" t="str">
        <f>A1</f>
        <v>26. XÃ NẬM HÀNG</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ht="31.5">
      <c r="A5" s="8">
        <v>1</v>
      </c>
      <c r="B5" s="9" t="s">
        <v>713</v>
      </c>
      <c r="C5" s="9" t="s">
        <v>714</v>
      </c>
      <c r="D5" s="9" t="s">
        <v>715</v>
      </c>
      <c r="E5" s="47">
        <v>445</v>
      </c>
      <c r="F5" s="47">
        <v>355</v>
      </c>
      <c r="G5" s="47">
        <v>205</v>
      </c>
      <c r="H5" s="48"/>
      <c r="I5" s="48"/>
      <c r="J5" s="48"/>
      <c r="K5" s="8">
        <v>1</v>
      </c>
      <c r="L5" s="9" t="s">
        <v>713</v>
      </c>
      <c r="M5" s="9" t="s">
        <v>714</v>
      </c>
      <c r="N5" s="9" t="s">
        <v>715</v>
      </c>
      <c r="O5" s="47">
        <v>445</v>
      </c>
      <c r="P5" s="47">
        <v>355</v>
      </c>
      <c r="Q5" s="47">
        <v>205</v>
      </c>
      <c r="R5" s="48"/>
      <c r="S5" s="48"/>
      <c r="T5" s="48"/>
    </row>
    <row r="6" spans="1:20" ht="31.5">
      <c r="A6" s="8">
        <v>2</v>
      </c>
      <c r="B6" s="9" t="s">
        <v>713</v>
      </c>
      <c r="C6" s="9" t="s">
        <v>716</v>
      </c>
      <c r="D6" s="9" t="s">
        <v>717</v>
      </c>
      <c r="E6" s="49">
        <v>450</v>
      </c>
      <c r="F6" s="50"/>
      <c r="G6" s="50"/>
      <c r="H6" s="50"/>
      <c r="I6" s="50"/>
      <c r="J6" s="50"/>
      <c r="K6" s="8">
        <v>2</v>
      </c>
      <c r="L6" s="9" t="s">
        <v>713</v>
      </c>
      <c r="M6" s="9" t="s">
        <v>716</v>
      </c>
      <c r="N6" s="9" t="s">
        <v>717</v>
      </c>
      <c r="O6" s="49">
        <v>450</v>
      </c>
      <c r="P6" s="50"/>
      <c r="Q6" s="50"/>
      <c r="R6" s="50"/>
      <c r="S6" s="50"/>
      <c r="T6" s="50"/>
    </row>
    <row r="7" spans="1:20" ht="31.5">
      <c r="A7" s="8">
        <v>3</v>
      </c>
      <c r="B7" s="9" t="s">
        <v>713</v>
      </c>
      <c r="C7" s="9" t="s">
        <v>717</v>
      </c>
      <c r="D7" s="9" t="s">
        <v>718</v>
      </c>
      <c r="E7" s="47">
        <v>700</v>
      </c>
      <c r="F7" s="47">
        <v>600</v>
      </c>
      <c r="G7" s="47">
        <v>350</v>
      </c>
      <c r="H7" s="48"/>
      <c r="I7" s="48"/>
      <c r="J7" s="48"/>
      <c r="K7" s="8">
        <v>3</v>
      </c>
      <c r="L7" s="9" t="s">
        <v>713</v>
      </c>
      <c r="M7" s="9" t="s">
        <v>717</v>
      </c>
      <c r="N7" s="9" t="s">
        <v>718</v>
      </c>
      <c r="O7" s="47">
        <v>700</v>
      </c>
      <c r="P7" s="47">
        <v>600</v>
      </c>
      <c r="Q7" s="47">
        <v>350</v>
      </c>
      <c r="R7" s="48"/>
      <c r="S7" s="48"/>
      <c r="T7" s="48"/>
    </row>
    <row r="8" spans="1:20" ht="31.5">
      <c r="A8" s="8">
        <v>4</v>
      </c>
      <c r="B8" s="9" t="s">
        <v>351</v>
      </c>
      <c r="C8" s="9" t="s">
        <v>719</v>
      </c>
      <c r="D8" s="9" t="s">
        <v>720</v>
      </c>
      <c r="E8" s="47">
        <v>215</v>
      </c>
      <c r="F8" s="47">
        <v>140</v>
      </c>
      <c r="G8" s="47">
        <v>95</v>
      </c>
      <c r="H8" s="48"/>
      <c r="I8" s="48"/>
      <c r="J8" s="48"/>
      <c r="K8" s="8">
        <v>4</v>
      </c>
      <c r="L8" s="9" t="s">
        <v>351</v>
      </c>
      <c r="M8" s="9" t="s">
        <v>719</v>
      </c>
      <c r="N8" s="9" t="s">
        <v>720</v>
      </c>
      <c r="O8" s="47">
        <v>215</v>
      </c>
      <c r="P8" s="47">
        <v>140</v>
      </c>
      <c r="Q8" s="47">
        <v>95</v>
      </c>
      <c r="R8" s="48"/>
      <c r="S8" s="48"/>
      <c r="T8" s="48"/>
    </row>
    <row r="9" spans="1:20" ht="31.5">
      <c r="A9" s="8">
        <v>5</v>
      </c>
      <c r="B9" s="9" t="s">
        <v>351</v>
      </c>
      <c r="C9" s="9" t="s">
        <v>721</v>
      </c>
      <c r="D9" s="9" t="s">
        <v>713</v>
      </c>
      <c r="E9" s="47">
        <v>260</v>
      </c>
      <c r="F9" s="47">
        <v>180</v>
      </c>
      <c r="G9" s="47">
        <v>115</v>
      </c>
      <c r="H9" s="48"/>
      <c r="I9" s="48"/>
      <c r="J9" s="48"/>
      <c r="K9" s="8">
        <v>5</v>
      </c>
      <c r="L9" s="9" t="s">
        <v>351</v>
      </c>
      <c r="M9" s="9" t="s">
        <v>721</v>
      </c>
      <c r="N9" s="9" t="s">
        <v>713</v>
      </c>
      <c r="O9" s="47">
        <v>260</v>
      </c>
      <c r="P9" s="47">
        <v>180</v>
      </c>
      <c r="Q9" s="47">
        <v>115</v>
      </c>
      <c r="R9" s="48"/>
      <c r="S9" s="48"/>
      <c r="T9" s="48"/>
    </row>
    <row r="10" spans="1:20" ht="31.5">
      <c r="A10" s="8">
        <v>6</v>
      </c>
      <c r="B10" s="9" t="s">
        <v>470</v>
      </c>
      <c r="C10" s="9" t="s">
        <v>722</v>
      </c>
      <c r="D10" s="9" t="s">
        <v>723</v>
      </c>
      <c r="E10" s="47">
        <v>420</v>
      </c>
      <c r="F10" s="47">
        <v>320</v>
      </c>
      <c r="G10" s="47">
        <v>230</v>
      </c>
      <c r="H10" s="48"/>
      <c r="I10" s="48"/>
      <c r="J10" s="48"/>
      <c r="K10" s="8">
        <v>6</v>
      </c>
      <c r="L10" s="9" t="s">
        <v>470</v>
      </c>
      <c r="M10" s="9" t="s">
        <v>722</v>
      </c>
      <c r="N10" s="9" t="s">
        <v>723</v>
      </c>
      <c r="O10" s="47">
        <v>420</v>
      </c>
      <c r="P10" s="47">
        <v>320</v>
      </c>
      <c r="Q10" s="47">
        <v>230</v>
      </c>
      <c r="R10" s="48"/>
      <c r="S10" s="48"/>
      <c r="T10" s="48"/>
    </row>
    <row r="11" spans="1:20" ht="31.5">
      <c r="A11" s="8">
        <v>7</v>
      </c>
      <c r="B11" s="9" t="s">
        <v>724</v>
      </c>
      <c r="C11" s="9" t="s">
        <v>725</v>
      </c>
      <c r="D11" s="9" t="s">
        <v>726</v>
      </c>
      <c r="E11" s="47">
        <v>420</v>
      </c>
      <c r="F11" s="47">
        <v>320</v>
      </c>
      <c r="G11" s="47">
        <v>230</v>
      </c>
      <c r="H11" s="48"/>
      <c r="I11" s="48"/>
      <c r="J11" s="48"/>
      <c r="K11" s="8">
        <v>7</v>
      </c>
      <c r="L11" s="9" t="s">
        <v>724</v>
      </c>
      <c r="M11" s="9" t="s">
        <v>725</v>
      </c>
      <c r="N11" s="9" t="s">
        <v>726</v>
      </c>
      <c r="O11" s="47">
        <v>420</v>
      </c>
      <c r="P11" s="47">
        <v>320</v>
      </c>
      <c r="Q11" s="47">
        <v>230</v>
      </c>
      <c r="R11" s="48"/>
      <c r="S11" s="48"/>
      <c r="T11" s="48"/>
    </row>
    <row r="12" spans="1:20" ht="31.5">
      <c r="A12" s="8">
        <v>8</v>
      </c>
      <c r="B12" s="9" t="s">
        <v>724</v>
      </c>
      <c r="C12" s="9" t="s">
        <v>727</v>
      </c>
      <c r="D12" s="9" t="s">
        <v>728</v>
      </c>
      <c r="E12" s="47">
        <v>420</v>
      </c>
      <c r="F12" s="47">
        <v>320</v>
      </c>
      <c r="G12" s="47">
        <v>230</v>
      </c>
      <c r="H12" s="48"/>
      <c r="I12" s="48"/>
      <c r="J12" s="48"/>
      <c r="K12" s="8">
        <v>8</v>
      </c>
      <c r="L12" s="9" t="s">
        <v>724</v>
      </c>
      <c r="M12" s="9" t="s">
        <v>727</v>
      </c>
      <c r="N12" s="9" t="s">
        <v>728</v>
      </c>
      <c r="O12" s="47">
        <v>420</v>
      </c>
      <c r="P12" s="47">
        <v>320</v>
      </c>
      <c r="Q12" s="47">
        <v>230</v>
      </c>
      <c r="R12" s="48"/>
      <c r="S12" s="48"/>
      <c r="T12" s="48"/>
    </row>
    <row r="13" spans="1:20" ht="31.5">
      <c r="A13" s="8">
        <v>9</v>
      </c>
      <c r="B13" s="9" t="s">
        <v>724</v>
      </c>
      <c r="C13" s="9" t="s">
        <v>729</v>
      </c>
      <c r="D13" s="9" t="s">
        <v>730</v>
      </c>
      <c r="E13" s="47">
        <v>135</v>
      </c>
      <c r="F13" s="47">
        <v>85</v>
      </c>
      <c r="G13" s="47">
        <v>75</v>
      </c>
      <c r="H13" s="48"/>
      <c r="I13" s="48"/>
      <c r="J13" s="48"/>
      <c r="K13" s="8">
        <v>9</v>
      </c>
      <c r="L13" s="9" t="s">
        <v>724</v>
      </c>
      <c r="M13" s="9" t="s">
        <v>729</v>
      </c>
      <c r="N13" s="9" t="s">
        <v>730</v>
      </c>
      <c r="O13" s="47">
        <v>135</v>
      </c>
      <c r="P13" s="47">
        <v>85</v>
      </c>
      <c r="Q13" s="47">
        <v>75</v>
      </c>
      <c r="R13" s="48"/>
      <c r="S13" s="48"/>
      <c r="T13" s="48"/>
    </row>
    <row r="14" spans="1:20" ht="47.25">
      <c r="A14" s="8">
        <v>10</v>
      </c>
      <c r="B14" s="9" t="s">
        <v>724</v>
      </c>
      <c r="C14" s="9" t="s">
        <v>731</v>
      </c>
      <c r="D14" s="9" t="s">
        <v>732</v>
      </c>
      <c r="E14" s="47">
        <v>175</v>
      </c>
      <c r="F14" s="47">
        <v>130</v>
      </c>
      <c r="G14" s="47">
        <v>95</v>
      </c>
      <c r="H14" s="48"/>
      <c r="I14" s="48"/>
      <c r="J14" s="48"/>
      <c r="K14" s="8">
        <v>10</v>
      </c>
      <c r="L14" s="9" t="s">
        <v>724</v>
      </c>
      <c r="M14" s="9" t="s">
        <v>731</v>
      </c>
      <c r="N14" s="9" t="s">
        <v>732</v>
      </c>
      <c r="O14" s="47">
        <v>175</v>
      </c>
      <c r="P14" s="47">
        <v>130</v>
      </c>
      <c r="Q14" s="47">
        <v>95</v>
      </c>
      <c r="R14" s="48"/>
      <c r="S14" s="48"/>
      <c r="T14" s="48"/>
    </row>
    <row r="15" spans="1:20" ht="31.5">
      <c r="A15" s="8">
        <v>11</v>
      </c>
      <c r="B15" s="9" t="s">
        <v>378</v>
      </c>
      <c r="C15" s="9" t="s">
        <v>733</v>
      </c>
      <c r="D15" s="9" t="s">
        <v>723</v>
      </c>
      <c r="E15" s="47">
        <v>470</v>
      </c>
      <c r="F15" s="47">
        <v>350</v>
      </c>
      <c r="G15" s="47">
        <v>260</v>
      </c>
      <c r="H15" s="48"/>
      <c r="I15" s="48"/>
      <c r="J15" s="48"/>
      <c r="K15" s="8">
        <v>11</v>
      </c>
      <c r="L15" s="9" t="s">
        <v>378</v>
      </c>
      <c r="M15" s="9" t="s">
        <v>733</v>
      </c>
      <c r="N15" s="9" t="s">
        <v>723</v>
      </c>
      <c r="O15" s="47">
        <v>470</v>
      </c>
      <c r="P15" s="47">
        <v>350</v>
      </c>
      <c r="Q15" s="47">
        <v>260</v>
      </c>
      <c r="R15" s="48"/>
      <c r="S15" s="48"/>
      <c r="T15" s="48"/>
    </row>
    <row r="16" spans="1:20" ht="31.5">
      <c r="A16" s="8">
        <v>12</v>
      </c>
      <c r="B16" s="9" t="s">
        <v>104</v>
      </c>
      <c r="C16" s="9" t="s">
        <v>333</v>
      </c>
      <c r="D16" s="9" t="s">
        <v>734</v>
      </c>
      <c r="E16" s="47">
        <v>370</v>
      </c>
      <c r="F16" s="47">
        <v>295</v>
      </c>
      <c r="G16" s="47">
        <v>170</v>
      </c>
      <c r="H16" s="48"/>
      <c r="I16" s="48"/>
      <c r="J16" s="48"/>
      <c r="K16" s="8">
        <v>12</v>
      </c>
      <c r="L16" s="9" t="s">
        <v>104</v>
      </c>
      <c r="M16" s="9" t="s">
        <v>333</v>
      </c>
      <c r="N16" s="9" t="s">
        <v>734</v>
      </c>
      <c r="O16" s="47">
        <v>370</v>
      </c>
      <c r="P16" s="47">
        <v>295</v>
      </c>
      <c r="Q16" s="47">
        <v>170</v>
      </c>
      <c r="R16" s="48"/>
      <c r="S16" s="48"/>
      <c r="T16" s="48"/>
    </row>
    <row r="17" spans="1:20" ht="31.5">
      <c r="A17" s="8">
        <v>13</v>
      </c>
      <c r="B17" s="9" t="s">
        <v>371</v>
      </c>
      <c r="C17" s="9" t="s">
        <v>735</v>
      </c>
      <c r="D17" s="9" t="s">
        <v>736</v>
      </c>
      <c r="E17" s="47">
        <v>200</v>
      </c>
      <c r="F17" s="47">
        <v>135</v>
      </c>
      <c r="G17" s="47">
        <v>110</v>
      </c>
      <c r="H17" s="48"/>
      <c r="I17" s="48"/>
      <c r="J17" s="48"/>
      <c r="K17" s="8">
        <v>13</v>
      </c>
      <c r="L17" s="9" t="s">
        <v>371</v>
      </c>
      <c r="M17" s="9" t="s">
        <v>735</v>
      </c>
      <c r="N17" s="9" t="s">
        <v>736</v>
      </c>
      <c r="O17" s="47">
        <v>200</v>
      </c>
      <c r="P17" s="47">
        <v>135</v>
      </c>
      <c r="Q17" s="47">
        <v>110</v>
      </c>
      <c r="R17" s="48"/>
      <c r="S17" s="48"/>
      <c r="T17" s="48"/>
    </row>
    <row r="18" spans="1:20" ht="31.5">
      <c r="A18" s="8">
        <v>14</v>
      </c>
      <c r="B18" s="9" t="s">
        <v>477</v>
      </c>
      <c r="C18" s="9" t="s">
        <v>735</v>
      </c>
      <c r="D18" s="9" t="s">
        <v>737</v>
      </c>
      <c r="E18" s="47">
        <v>200</v>
      </c>
      <c r="F18" s="47">
        <v>135</v>
      </c>
      <c r="G18" s="47">
        <v>110</v>
      </c>
      <c r="H18" s="48"/>
      <c r="I18" s="48"/>
      <c r="J18" s="48"/>
      <c r="K18" s="8">
        <v>14</v>
      </c>
      <c r="L18" s="9" t="s">
        <v>477</v>
      </c>
      <c r="M18" s="9" t="s">
        <v>735</v>
      </c>
      <c r="N18" s="9" t="s">
        <v>737</v>
      </c>
      <c r="O18" s="47">
        <v>200</v>
      </c>
      <c r="P18" s="47">
        <v>135</v>
      </c>
      <c r="Q18" s="47">
        <v>110</v>
      </c>
      <c r="R18" s="48"/>
      <c r="S18" s="48"/>
      <c r="T18" s="48"/>
    </row>
    <row r="19" spans="1:20" ht="31.5">
      <c r="A19" s="8">
        <v>15</v>
      </c>
      <c r="B19" s="9" t="s">
        <v>738</v>
      </c>
      <c r="C19" s="9" t="s">
        <v>333</v>
      </c>
      <c r="D19" s="9" t="s">
        <v>739</v>
      </c>
      <c r="E19" s="47">
        <v>140</v>
      </c>
      <c r="F19" s="47">
        <v>95</v>
      </c>
      <c r="G19" s="47">
        <v>75</v>
      </c>
      <c r="H19" s="48"/>
      <c r="I19" s="48"/>
      <c r="J19" s="48"/>
      <c r="K19" s="8">
        <v>15</v>
      </c>
      <c r="L19" s="9" t="s">
        <v>738</v>
      </c>
      <c r="M19" s="9" t="s">
        <v>333</v>
      </c>
      <c r="N19" s="9" t="s">
        <v>739</v>
      </c>
      <c r="O19" s="47">
        <v>140</v>
      </c>
      <c r="P19" s="47">
        <v>95</v>
      </c>
      <c r="Q19" s="47">
        <v>75</v>
      </c>
      <c r="R19" s="48"/>
      <c r="S19" s="48"/>
      <c r="T19" s="48"/>
    </row>
    <row r="20" spans="1:20" ht="31.5">
      <c r="A20" s="8">
        <v>16</v>
      </c>
      <c r="B20" s="9" t="s">
        <v>738</v>
      </c>
      <c r="C20" s="9" t="s">
        <v>740</v>
      </c>
      <c r="D20" s="9" t="s">
        <v>735</v>
      </c>
      <c r="E20" s="47">
        <v>135</v>
      </c>
      <c r="F20" s="47">
        <v>85</v>
      </c>
      <c r="G20" s="47">
        <v>75</v>
      </c>
      <c r="H20" s="48"/>
      <c r="I20" s="48"/>
      <c r="J20" s="48"/>
      <c r="K20" s="8">
        <v>16</v>
      </c>
      <c r="L20" s="9" t="s">
        <v>738</v>
      </c>
      <c r="M20" s="9" t="s">
        <v>740</v>
      </c>
      <c r="N20" s="9" t="s">
        <v>735</v>
      </c>
      <c r="O20" s="47">
        <v>135</v>
      </c>
      <c r="P20" s="47">
        <v>85</v>
      </c>
      <c r="Q20" s="47">
        <v>75</v>
      </c>
      <c r="R20" s="48"/>
      <c r="S20" s="48"/>
      <c r="T20" s="48"/>
    </row>
    <row r="21" spans="1:20" ht="47.25">
      <c r="A21" s="8">
        <v>17</v>
      </c>
      <c r="B21" s="9" t="s">
        <v>83</v>
      </c>
      <c r="C21" s="9" t="s">
        <v>741</v>
      </c>
      <c r="D21" s="9" t="s">
        <v>742</v>
      </c>
      <c r="E21" s="47">
        <v>175</v>
      </c>
      <c r="F21" s="47">
        <v>115</v>
      </c>
      <c r="G21" s="47">
        <v>85</v>
      </c>
      <c r="H21" s="48"/>
      <c r="I21" s="48"/>
      <c r="J21" s="48"/>
      <c r="K21" s="8">
        <v>17</v>
      </c>
      <c r="L21" s="9" t="s">
        <v>83</v>
      </c>
      <c r="M21" s="9" t="s">
        <v>741</v>
      </c>
      <c r="N21" s="9" t="s">
        <v>742</v>
      </c>
      <c r="O21" s="47">
        <v>175</v>
      </c>
      <c r="P21" s="47">
        <v>115</v>
      </c>
      <c r="Q21" s="47">
        <v>85</v>
      </c>
      <c r="R21" s="48"/>
      <c r="S21" s="48"/>
      <c r="T21" s="48"/>
    </row>
    <row r="22" spans="1:20" ht="31.5">
      <c r="A22" s="8">
        <v>18</v>
      </c>
      <c r="B22" s="9" t="s">
        <v>83</v>
      </c>
      <c r="C22" s="9" t="s">
        <v>743</v>
      </c>
      <c r="D22" s="9" t="s">
        <v>744</v>
      </c>
      <c r="E22" s="47">
        <v>130</v>
      </c>
      <c r="F22" s="47">
        <v>100</v>
      </c>
      <c r="G22" s="47">
        <v>75</v>
      </c>
      <c r="H22" s="48"/>
      <c r="I22" s="48"/>
      <c r="J22" s="48"/>
      <c r="K22" s="8">
        <v>18</v>
      </c>
      <c r="L22" s="9" t="s">
        <v>83</v>
      </c>
      <c r="M22" s="9" t="s">
        <v>743</v>
      </c>
      <c r="N22" s="9" t="s">
        <v>744</v>
      </c>
      <c r="O22" s="47">
        <v>130</v>
      </c>
      <c r="P22" s="47">
        <v>100</v>
      </c>
      <c r="Q22" s="47">
        <v>75</v>
      </c>
      <c r="R22" s="48"/>
      <c r="S22" s="48"/>
      <c r="T22" s="48"/>
    </row>
    <row r="23" spans="1:20" ht="31.5">
      <c r="A23" s="8">
        <v>19</v>
      </c>
      <c r="B23" s="9" t="s">
        <v>340</v>
      </c>
      <c r="C23" s="9" t="s">
        <v>735</v>
      </c>
      <c r="D23" s="9" t="s">
        <v>745</v>
      </c>
      <c r="E23" s="47">
        <v>175</v>
      </c>
      <c r="F23" s="47">
        <v>115</v>
      </c>
      <c r="G23" s="47">
        <v>85</v>
      </c>
      <c r="H23" s="48"/>
      <c r="I23" s="48"/>
      <c r="J23" s="48"/>
      <c r="K23" s="8">
        <v>19</v>
      </c>
      <c r="L23" s="9" t="s">
        <v>340</v>
      </c>
      <c r="M23" s="9" t="s">
        <v>735</v>
      </c>
      <c r="N23" s="9" t="s">
        <v>745</v>
      </c>
      <c r="O23" s="47">
        <v>175</v>
      </c>
      <c r="P23" s="47">
        <v>115</v>
      </c>
      <c r="Q23" s="47">
        <v>85</v>
      </c>
      <c r="R23" s="48"/>
      <c r="S23" s="48"/>
      <c r="T23" s="48"/>
    </row>
    <row r="24" spans="1:20" ht="31.5">
      <c r="A24" s="8">
        <v>20</v>
      </c>
      <c r="B24" s="9" t="s">
        <v>746</v>
      </c>
      <c r="C24" s="9" t="s">
        <v>741</v>
      </c>
      <c r="D24" s="9" t="s">
        <v>747</v>
      </c>
      <c r="E24" s="47">
        <v>200</v>
      </c>
      <c r="F24" s="47">
        <v>135</v>
      </c>
      <c r="G24" s="47">
        <v>95</v>
      </c>
      <c r="H24" s="48"/>
      <c r="I24" s="48"/>
      <c r="J24" s="48"/>
      <c r="K24" s="8">
        <v>20</v>
      </c>
      <c r="L24" s="9" t="s">
        <v>746</v>
      </c>
      <c r="M24" s="9" t="s">
        <v>741</v>
      </c>
      <c r="N24" s="9" t="s">
        <v>747</v>
      </c>
      <c r="O24" s="47">
        <v>200</v>
      </c>
      <c r="P24" s="47">
        <v>135</v>
      </c>
      <c r="Q24" s="47">
        <v>95</v>
      </c>
      <c r="R24" s="48"/>
      <c r="S24" s="48"/>
      <c r="T24" s="48"/>
    </row>
    <row r="25" spans="1:20" ht="31.5">
      <c r="A25" s="8">
        <v>21</v>
      </c>
      <c r="B25" s="9" t="s">
        <v>748</v>
      </c>
      <c r="C25" s="9" t="s">
        <v>749</v>
      </c>
      <c r="D25" s="9" t="s">
        <v>750</v>
      </c>
      <c r="E25" s="47">
        <v>200</v>
      </c>
      <c r="F25" s="47">
        <v>135</v>
      </c>
      <c r="G25" s="47">
        <v>95</v>
      </c>
      <c r="H25" s="48"/>
      <c r="I25" s="48"/>
      <c r="J25" s="48"/>
      <c r="K25" s="8">
        <v>21</v>
      </c>
      <c r="L25" s="9" t="s">
        <v>748</v>
      </c>
      <c r="M25" s="9" t="s">
        <v>749</v>
      </c>
      <c r="N25" s="9" t="s">
        <v>750</v>
      </c>
      <c r="O25" s="47">
        <v>200</v>
      </c>
      <c r="P25" s="47">
        <v>135</v>
      </c>
      <c r="Q25" s="47">
        <v>95</v>
      </c>
      <c r="R25" s="48"/>
      <c r="S25" s="48"/>
      <c r="T25" s="48"/>
    </row>
    <row r="26" spans="1:20" ht="31.5">
      <c r="A26" s="8">
        <v>22</v>
      </c>
      <c r="B26" s="51" t="s">
        <v>359</v>
      </c>
      <c r="C26" s="51" t="s">
        <v>733</v>
      </c>
      <c r="D26" s="51" t="s">
        <v>723</v>
      </c>
      <c r="E26" s="15">
        <v>600</v>
      </c>
      <c r="F26" s="15">
        <v>270</v>
      </c>
      <c r="G26" s="15">
        <v>190</v>
      </c>
      <c r="H26" s="52"/>
      <c r="I26" s="52"/>
      <c r="J26" s="15"/>
      <c r="K26" s="8">
        <v>22</v>
      </c>
      <c r="L26" s="51" t="s">
        <v>359</v>
      </c>
      <c r="M26" s="51" t="s">
        <v>733</v>
      </c>
      <c r="N26" s="51" t="s">
        <v>723</v>
      </c>
      <c r="O26" s="15">
        <v>600</v>
      </c>
      <c r="P26" s="15">
        <v>270</v>
      </c>
      <c r="Q26" s="15">
        <v>190</v>
      </c>
      <c r="R26" s="52"/>
      <c r="S26" s="52"/>
      <c r="T26" s="15"/>
    </row>
    <row r="27" spans="1:20" ht="31.5">
      <c r="A27" s="8">
        <v>23</v>
      </c>
      <c r="B27" s="51" t="s">
        <v>330</v>
      </c>
      <c r="C27" s="51" t="s">
        <v>733</v>
      </c>
      <c r="D27" s="51" t="s">
        <v>751</v>
      </c>
      <c r="E27" s="15">
        <v>600</v>
      </c>
      <c r="F27" s="52"/>
      <c r="G27" s="52"/>
      <c r="H27" s="52"/>
      <c r="I27" s="52"/>
      <c r="J27" s="15"/>
      <c r="K27" s="8">
        <v>23</v>
      </c>
      <c r="L27" s="51" t="s">
        <v>330</v>
      </c>
      <c r="M27" s="51" t="s">
        <v>733</v>
      </c>
      <c r="N27" s="51" t="s">
        <v>751</v>
      </c>
      <c r="O27" s="15">
        <v>600</v>
      </c>
      <c r="P27" s="52"/>
      <c r="Q27" s="52"/>
      <c r="R27" s="52"/>
      <c r="S27" s="52"/>
      <c r="T27" s="15"/>
    </row>
    <row r="28" spans="1:20" ht="31.5">
      <c r="A28" s="8">
        <v>24</v>
      </c>
      <c r="B28" s="51" t="s">
        <v>752</v>
      </c>
      <c r="C28" s="51" t="s">
        <v>727</v>
      </c>
      <c r="D28" s="51" t="s">
        <v>751</v>
      </c>
      <c r="E28" s="15">
        <v>600</v>
      </c>
      <c r="F28" s="52"/>
      <c r="G28" s="52"/>
      <c r="H28" s="52"/>
      <c r="I28" s="52"/>
      <c r="J28" s="15"/>
      <c r="K28" s="8">
        <v>24</v>
      </c>
      <c r="L28" s="51" t="s">
        <v>752</v>
      </c>
      <c r="M28" s="51" t="s">
        <v>727</v>
      </c>
      <c r="N28" s="51" t="s">
        <v>751</v>
      </c>
      <c r="O28" s="15">
        <v>600</v>
      </c>
      <c r="P28" s="52"/>
      <c r="Q28" s="52"/>
      <c r="R28" s="52"/>
      <c r="S28" s="52"/>
      <c r="T28" s="15"/>
    </row>
    <row r="29" spans="1:20" ht="31.5">
      <c r="A29" s="8">
        <v>25</v>
      </c>
      <c r="B29" s="53" t="s">
        <v>457</v>
      </c>
      <c r="C29" s="53" t="s">
        <v>753</v>
      </c>
      <c r="D29" s="53" t="s">
        <v>667</v>
      </c>
      <c r="E29" s="54">
        <v>600</v>
      </c>
      <c r="F29" s="53"/>
      <c r="G29" s="53"/>
      <c r="H29" s="53"/>
      <c r="I29" s="53"/>
      <c r="J29" s="15"/>
      <c r="K29" s="8">
        <v>25</v>
      </c>
      <c r="L29" s="53" t="s">
        <v>457</v>
      </c>
      <c r="M29" s="53" t="s">
        <v>753</v>
      </c>
      <c r="N29" s="53" t="s">
        <v>667</v>
      </c>
      <c r="O29" s="54">
        <v>600</v>
      </c>
      <c r="P29" s="53"/>
      <c r="Q29" s="53"/>
      <c r="R29" s="53"/>
      <c r="S29" s="53"/>
      <c r="T29" s="15"/>
    </row>
    <row r="30" spans="1:20" ht="31.5">
      <c r="A30" s="8">
        <v>26</v>
      </c>
      <c r="B30" s="51" t="s">
        <v>458</v>
      </c>
      <c r="C30" s="51" t="s">
        <v>754</v>
      </c>
      <c r="D30" s="51" t="s">
        <v>755</v>
      </c>
      <c r="E30" s="15">
        <v>420</v>
      </c>
      <c r="F30" s="15">
        <v>320</v>
      </c>
      <c r="G30" s="15">
        <v>230</v>
      </c>
      <c r="H30" s="52"/>
      <c r="I30" s="52"/>
      <c r="J30" s="15"/>
      <c r="K30" s="8">
        <v>26</v>
      </c>
      <c r="L30" s="51" t="s">
        <v>458</v>
      </c>
      <c r="M30" s="51" t="s">
        <v>754</v>
      </c>
      <c r="N30" s="51" t="s">
        <v>755</v>
      </c>
      <c r="O30" s="15">
        <v>420</v>
      </c>
      <c r="P30" s="15">
        <v>320</v>
      </c>
      <c r="Q30" s="15">
        <v>230</v>
      </c>
      <c r="R30" s="52"/>
      <c r="S30" s="52"/>
      <c r="T30" s="15"/>
    </row>
    <row r="31" spans="1:20" ht="31.5">
      <c r="A31" s="8">
        <v>27</v>
      </c>
      <c r="B31" s="51" t="s">
        <v>332</v>
      </c>
      <c r="C31" s="51" t="s">
        <v>723</v>
      </c>
      <c r="D31" s="51" t="s">
        <v>756</v>
      </c>
      <c r="E31" s="15">
        <v>370</v>
      </c>
      <c r="F31" s="15">
        <v>300</v>
      </c>
      <c r="G31" s="15">
        <v>170</v>
      </c>
      <c r="H31" s="52"/>
      <c r="I31" s="52"/>
      <c r="J31" s="15"/>
      <c r="K31" s="8">
        <v>27</v>
      </c>
      <c r="L31" s="51" t="s">
        <v>332</v>
      </c>
      <c r="M31" s="51" t="s">
        <v>723</v>
      </c>
      <c r="N31" s="51" t="s">
        <v>756</v>
      </c>
      <c r="O31" s="15">
        <v>370</v>
      </c>
      <c r="P31" s="15">
        <v>300</v>
      </c>
      <c r="Q31" s="15">
        <v>170</v>
      </c>
      <c r="R31" s="52"/>
      <c r="S31" s="52"/>
      <c r="T31" s="15"/>
    </row>
    <row r="32" spans="1:20" ht="47.25">
      <c r="A32" s="8">
        <v>28</v>
      </c>
      <c r="B32" s="51" t="s">
        <v>757</v>
      </c>
      <c r="C32" s="51"/>
      <c r="D32" s="51"/>
      <c r="E32" s="15">
        <v>84</v>
      </c>
      <c r="F32" s="15"/>
      <c r="G32" s="15"/>
      <c r="H32" s="15"/>
      <c r="I32" s="15"/>
      <c r="J32" s="15"/>
      <c r="K32" s="8">
        <v>28</v>
      </c>
      <c r="L32" s="51" t="s">
        <v>757</v>
      </c>
      <c r="M32" s="51"/>
      <c r="N32" s="51"/>
      <c r="O32" s="15">
        <v>84</v>
      </c>
      <c r="P32" s="15"/>
      <c r="Q32" s="15"/>
      <c r="R32" s="15"/>
      <c r="S32" s="15"/>
      <c r="T32" s="15"/>
    </row>
    <row r="33" spans="1:20">
      <c r="A33" s="8">
        <v>29</v>
      </c>
      <c r="B33" s="51" t="s">
        <v>758</v>
      </c>
      <c r="C33" s="51"/>
      <c r="D33" s="51"/>
      <c r="E33" s="15">
        <v>80</v>
      </c>
      <c r="F33" s="49">
        <v>58</v>
      </c>
      <c r="G33" s="49">
        <v>44</v>
      </c>
      <c r="H33" s="49">
        <v>53</v>
      </c>
      <c r="I33" s="49">
        <v>32</v>
      </c>
      <c r="J33" s="15">
        <v>32</v>
      </c>
      <c r="K33" s="8">
        <v>29</v>
      </c>
      <c r="L33" s="51" t="s">
        <v>758</v>
      </c>
      <c r="M33" s="51"/>
      <c r="N33" s="51"/>
      <c r="O33" s="15">
        <v>80</v>
      </c>
      <c r="P33" s="49">
        <v>58</v>
      </c>
      <c r="Q33" s="49">
        <v>44</v>
      </c>
      <c r="R33" s="49">
        <v>53</v>
      </c>
      <c r="S33" s="49">
        <v>32</v>
      </c>
      <c r="T33" s="15">
        <v>32</v>
      </c>
    </row>
    <row r="34" spans="1:20">
      <c r="A34" s="8">
        <v>30</v>
      </c>
      <c r="B34" s="51" t="s">
        <v>759</v>
      </c>
      <c r="C34" s="51"/>
      <c r="D34" s="51"/>
      <c r="E34" s="15">
        <v>65</v>
      </c>
      <c r="F34" s="15">
        <v>44</v>
      </c>
      <c r="G34" s="49">
        <v>32</v>
      </c>
      <c r="H34" s="49">
        <v>42</v>
      </c>
      <c r="I34" s="49">
        <v>32</v>
      </c>
      <c r="J34" s="15">
        <v>32</v>
      </c>
      <c r="K34" s="8">
        <v>30</v>
      </c>
      <c r="L34" s="51" t="s">
        <v>759</v>
      </c>
      <c r="M34" s="51"/>
      <c r="N34" s="51"/>
      <c r="O34" s="15">
        <v>65</v>
      </c>
      <c r="P34" s="15">
        <v>44</v>
      </c>
      <c r="Q34" s="49">
        <v>32</v>
      </c>
      <c r="R34" s="49">
        <v>42</v>
      </c>
      <c r="S34" s="49">
        <v>32</v>
      </c>
      <c r="T34" s="15">
        <v>32</v>
      </c>
    </row>
    <row r="35" spans="1:20" ht="31.5">
      <c r="A35" s="8">
        <v>31</v>
      </c>
      <c r="B35" s="9" t="s">
        <v>76</v>
      </c>
      <c r="C35" s="9" t="s">
        <v>760</v>
      </c>
      <c r="D35" s="9" t="s">
        <v>761</v>
      </c>
      <c r="E35" s="49">
        <v>420</v>
      </c>
      <c r="F35" s="50"/>
      <c r="G35" s="50"/>
      <c r="H35" s="50"/>
      <c r="I35" s="50"/>
      <c r="J35" s="50"/>
      <c r="K35" s="8">
        <v>31</v>
      </c>
      <c r="L35" s="9" t="s">
        <v>76</v>
      </c>
      <c r="M35" s="9" t="s">
        <v>760</v>
      </c>
      <c r="N35" s="9" t="s">
        <v>761</v>
      </c>
      <c r="O35" s="49">
        <v>420</v>
      </c>
      <c r="P35" s="50"/>
      <c r="Q35" s="50"/>
      <c r="R35" s="50"/>
      <c r="S35" s="50"/>
      <c r="T35" s="50"/>
    </row>
    <row r="36" spans="1:20" ht="31.5">
      <c r="A36" s="8">
        <v>32</v>
      </c>
      <c r="B36" s="9" t="s">
        <v>762</v>
      </c>
      <c r="C36" s="9" t="s">
        <v>761</v>
      </c>
      <c r="D36" s="9" t="s">
        <v>763</v>
      </c>
      <c r="E36" s="49">
        <v>600</v>
      </c>
      <c r="F36" s="50"/>
      <c r="G36" s="50"/>
      <c r="H36" s="50"/>
      <c r="I36" s="50"/>
      <c r="J36" s="50"/>
      <c r="K36" s="8">
        <v>32</v>
      </c>
      <c r="L36" s="9" t="s">
        <v>762</v>
      </c>
      <c r="M36" s="9" t="s">
        <v>761</v>
      </c>
      <c r="N36" s="9" t="s">
        <v>763</v>
      </c>
      <c r="O36" s="49">
        <v>600</v>
      </c>
      <c r="P36" s="50"/>
      <c r="Q36" s="50"/>
      <c r="R36" s="50"/>
      <c r="S36" s="50"/>
      <c r="T36" s="50"/>
    </row>
    <row r="37" spans="1:20" ht="31.5">
      <c r="A37" s="8">
        <v>33</v>
      </c>
      <c r="B37" s="9" t="s">
        <v>764</v>
      </c>
      <c r="C37" s="9" t="s">
        <v>765</v>
      </c>
      <c r="D37" s="9" t="s">
        <v>766</v>
      </c>
      <c r="E37" s="49">
        <v>600</v>
      </c>
      <c r="F37" s="50"/>
      <c r="G37" s="50"/>
      <c r="H37" s="50"/>
      <c r="I37" s="50"/>
      <c r="J37" s="50"/>
      <c r="K37" s="8">
        <v>33</v>
      </c>
      <c r="L37" s="9" t="s">
        <v>764</v>
      </c>
      <c r="M37" s="9" t="s">
        <v>765</v>
      </c>
      <c r="N37" s="9" t="s">
        <v>766</v>
      </c>
      <c r="O37" s="49">
        <v>600</v>
      </c>
      <c r="P37" s="50"/>
      <c r="Q37" s="50"/>
      <c r="R37" s="50"/>
      <c r="S37" s="50"/>
      <c r="T37" s="50"/>
    </row>
    <row r="38" spans="1:20" ht="31.5">
      <c r="A38" s="8">
        <v>34</v>
      </c>
      <c r="B38" s="9" t="s">
        <v>767</v>
      </c>
      <c r="C38" s="9" t="s">
        <v>733</v>
      </c>
      <c r="D38" s="9" t="s">
        <v>768</v>
      </c>
      <c r="E38" s="49">
        <v>600</v>
      </c>
      <c r="F38" s="50"/>
      <c r="G38" s="50"/>
      <c r="H38" s="50"/>
      <c r="I38" s="50"/>
      <c r="J38" s="50"/>
      <c r="K38" s="8">
        <v>34</v>
      </c>
      <c r="L38" s="9" t="s">
        <v>767</v>
      </c>
      <c r="M38" s="9" t="s">
        <v>733</v>
      </c>
      <c r="N38" s="9" t="s">
        <v>768</v>
      </c>
      <c r="O38" s="49">
        <v>600</v>
      </c>
      <c r="P38" s="50"/>
      <c r="Q38" s="50"/>
      <c r="R38" s="50"/>
      <c r="S38" s="50"/>
      <c r="T38" s="50"/>
    </row>
    <row r="39" spans="1:20" ht="31.5">
      <c r="A39" s="8">
        <v>35</v>
      </c>
      <c r="B39" s="9" t="s">
        <v>769</v>
      </c>
      <c r="C39" s="9" t="s">
        <v>733</v>
      </c>
      <c r="D39" s="9" t="s">
        <v>768</v>
      </c>
      <c r="E39" s="49">
        <v>600</v>
      </c>
      <c r="F39" s="50"/>
      <c r="G39" s="50"/>
      <c r="H39" s="50"/>
      <c r="I39" s="50"/>
      <c r="J39" s="50"/>
      <c r="K39" s="8">
        <v>35</v>
      </c>
      <c r="L39" s="9" t="s">
        <v>769</v>
      </c>
      <c r="M39" s="9" t="s">
        <v>733</v>
      </c>
      <c r="N39" s="9" t="s">
        <v>768</v>
      </c>
      <c r="O39" s="49">
        <v>600</v>
      </c>
      <c r="P39" s="50"/>
      <c r="Q39" s="50"/>
      <c r="R39" s="50"/>
      <c r="S39" s="50"/>
      <c r="T39" s="50"/>
    </row>
    <row r="40" spans="1:20" ht="31.5">
      <c r="A40" s="8">
        <v>36</v>
      </c>
      <c r="B40" s="9" t="s">
        <v>770</v>
      </c>
      <c r="C40" s="9" t="s">
        <v>733</v>
      </c>
      <c r="D40" s="9" t="s">
        <v>447</v>
      </c>
      <c r="E40" s="49">
        <v>600</v>
      </c>
      <c r="F40" s="50"/>
      <c r="G40" s="50"/>
      <c r="H40" s="50"/>
      <c r="I40" s="50"/>
      <c r="J40" s="50"/>
      <c r="K40" s="8">
        <v>36</v>
      </c>
      <c r="L40" s="9" t="s">
        <v>770</v>
      </c>
      <c r="M40" s="9" t="s">
        <v>733</v>
      </c>
      <c r="N40" s="9" t="s">
        <v>447</v>
      </c>
      <c r="O40" s="49">
        <v>600</v>
      </c>
      <c r="P40" s="50"/>
      <c r="Q40" s="50"/>
      <c r="R40" s="50"/>
      <c r="S40" s="50"/>
      <c r="T40" s="50"/>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49" fitToHeight="0" orientation="landscape" useFirstPageNumber="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21"/>
  <sheetViews>
    <sheetView tabSelected="1" view="pageLayout" topLeftCell="K1" zoomScale="55" zoomScaleNormal="100" zoomScalePageLayoutView="55" workbookViewId="0">
      <selection activeCell="K2" sqref="K2:AA2"/>
    </sheetView>
  </sheetViews>
  <sheetFormatPr defaultColWidth="10" defaultRowHeight="18.75"/>
  <cols>
    <col min="1" max="1" width="9.28515625" style="128" hidden="1" customWidth="1"/>
    <col min="2" max="2" width="28.140625" style="128" hidden="1" customWidth="1"/>
    <col min="3" max="4" width="21.85546875" style="129" hidden="1" customWidth="1"/>
    <col min="5" max="6" width="10.5703125" style="129" hidden="1" customWidth="1"/>
    <col min="7" max="7" width="7.5703125" style="129" hidden="1" customWidth="1"/>
    <col min="8" max="8" width="8.7109375" style="130" hidden="1" customWidth="1"/>
    <col min="9" max="9" width="12" style="131" hidden="1" customWidth="1"/>
    <col min="10" max="10" width="12" style="129" hidden="1" customWidth="1"/>
    <col min="11" max="11" width="10" style="129" customWidth="1"/>
    <col min="12" max="12" width="26.42578125" style="129" customWidth="1"/>
    <col min="13" max="14" width="26.42578125" style="132" customWidth="1"/>
    <col min="15" max="15" width="14.140625" style="132" customWidth="1"/>
    <col min="16" max="16" width="14.7109375" style="132" customWidth="1"/>
    <col min="17" max="17" width="12.5703125" style="128" customWidth="1"/>
    <col min="18" max="19" width="13" style="128" customWidth="1"/>
    <col min="20" max="20" width="15.140625" style="128" customWidth="1"/>
    <col min="21" max="26" width="10" style="128"/>
    <col min="27" max="27" width="25.85546875" style="130" customWidth="1"/>
    <col min="28" max="34" width="10" style="128" hidden="1" customWidth="1"/>
    <col min="35" max="43" width="10" style="128" customWidth="1"/>
    <col min="44" max="222" width="10" style="128"/>
    <col min="223" max="223" width="8.140625" style="128" customWidth="1"/>
    <col min="224" max="224" width="51.5703125" style="128" customWidth="1"/>
    <col min="225" max="227" width="10.5703125" style="128" customWidth="1"/>
    <col min="228" max="228" width="9.42578125" style="128" customWidth="1"/>
    <col min="229" max="229" width="8.140625" style="128" customWidth="1"/>
    <col min="230" max="230" width="51.28515625" style="128" customWidth="1"/>
    <col min="231" max="231" width="11.7109375" style="128" customWidth="1"/>
    <col min="232" max="232" width="10.42578125" style="128" customWidth="1"/>
    <col min="233" max="233" width="10.5703125" style="128" customWidth="1"/>
    <col min="234" max="234" width="9.5703125" style="128" customWidth="1"/>
    <col min="235" max="235" width="37.140625" style="128" customWidth="1"/>
    <col min="236" max="236" width="10" style="128"/>
    <col min="237" max="239" width="8.7109375" style="128" customWidth="1"/>
    <col min="240" max="240" width="28" style="128" customWidth="1"/>
    <col min="241" max="478" width="10" style="128"/>
    <col min="479" max="479" width="8.140625" style="128" customWidth="1"/>
    <col min="480" max="480" width="51.5703125" style="128" customWidth="1"/>
    <col min="481" max="483" width="10.5703125" style="128" customWidth="1"/>
    <col min="484" max="484" width="9.42578125" style="128" customWidth="1"/>
    <col min="485" max="485" width="8.140625" style="128" customWidth="1"/>
    <col min="486" max="486" width="51.28515625" style="128" customWidth="1"/>
    <col min="487" max="487" width="11.7109375" style="128" customWidth="1"/>
    <col min="488" max="488" width="10.42578125" style="128" customWidth="1"/>
    <col min="489" max="489" width="10.5703125" style="128" customWidth="1"/>
    <col min="490" max="490" width="9.5703125" style="128" customWidth="1"/>
    <col min="491" max="491" width="37.140625" style="128" customWidth="1"/>
    <col min="492" max="492" width="10" style="128"/>
    <col min="493" max="495" width="8.7109375" style="128" customWidth="1"/>
    <col min="496" max="496" width="28" style="128" customWidth="1"/>
    <col min="497" max="734" width="10" style="128"/>
    <col min="735" max="735" width="8.140625" style="128" customWidth="1"/>
    <col min="736" max="736" width="51.5703125" style="128" customWidth="1"/>
    <col min="737" max="739" width="10.5703125" style="128" customWidth="1"/>
    <col min="740" max="740" width="9.42578125" style="128" customWidth="1"/>
    <col min="741" max="741" width="8.140625" style="128" customWidth="1"/>
    <col min="742" max="742" width="51.28515625" style="128" customWidth="1"/>
    <col min="743" max="743" width="11.7109375" style="128" customWidth="1"/>
    <col min="744" max="744" width="10.42578125" style="128" customWidth="1"/>
    <col min="745" max="745" width="10.5703125" style="128" customWidth="1"/>
    <col min="746" max="746" width="9.5703125" style="128" customWidth="1"/>
    <col min="747" max="747" width="37.140625" style="128" customWidth="1"/>
    <col min="748" max="748" width="10" style="128"/>
    <col min="749" max="751" width="8.7109375" style="128" customWidth="1"/>
    <col min="752" max="752" width="28" style="128" customWidth="1"/>
    <col min="753" max="990" width="10" style="128"/>
    <col min="991" max="991" width="8.140625" style="128" customWidth="1"/>
    <col min="992" max="992" width="51.5703125" style="128" customWidth="1"/>
    <col min="993" max="995" width="10.5703125" style="128" customWidth="1"/>
    <col min="996" max="996" width="9.42578125" style="128" customWidth="1"/>
    <col min="997" max="997" width="8.140625" style="128" customWidth="1"/>
    <col min="998" max="998" width="51.28515625" style="128" customWidth="1"/>
    <col min="999" max="999" width="11.7109375" style="128" customWidth="1"/>
    <col min="1000" max="1000" width="10.42578125" style="128" customWidth="1"/>
    <col min="1001" max="1001" width="10.5703125" style="128" customWidth="1"/>
    <col min="1002" max="1002" width="9.5703125" style="128" customWidth="1"/>
    <col min="1003" max="1003" width="37.140625" style="128" customWidth="1"/>
    <col min="1004" max="1004" width="10" style="128"/>
    <col min="1005" max="1007" width="8.7109375" style="128" customWidth="1"/>
    <col min="1008" max="1008" width="28" style="128" customWidth="1"/>
    <col min="1009" max="1246" width="10" style="128"/>
    <col min="1247" max="1247" width="8.140625" style="128" customWidth="1"/>
    <col min="1248" max="1248" width="51.5703125" style="128" customWidth="1"/>
    <col min="1249" max="1251" width="10.5703125" style="128" customWidth="1"/>
    <col min="1252" max="1252" width="9.42578125" style="128" customWidth="1"/>
    <col min="1253" max="1253" width="8.140625" style="128" customWidth="1"/>
    <col min="1254" max="1254" width="51.28515625" style="128" customWidth="1"/>
    <col min="1255" max="1255" width="11.7109375" style="128" customWidth="1"/>
    <col min="1256" max="1256" width="10.42578125" style="128" customWidth="1"/>
    <col min="1257" max="1257" width="10.5703125" style="128" customWidth="1"/>
    <col min="1258" max="1258" width="9.5703125" style="128" customWidth="1"/>
    <col min="1259" max="1259" width="37.140625" style="128" customWidth="1"/>
    <col min="1260" max="1260" width="10" style="128"/>
    <col min="1261" max="1263" width="8.7109375" style="128" customWidth="1"/>
    <col min="1264" max="1264" width="28" style="128" customWidth="1"/>
    <col min="1265" max="1502" width="10" style="128"/>
    <col min="1503" max="1503" width="8.140625" style="128" customWidth="1"/>
    <col min="1504" max="1504" width="51.5703125" style="128" customWidth="1"/>
    <col min="1505" max="1507" width="10.5703125" style="128" customWidth="1"/>
    <col min="1508" max="1508" width="9.42578125" style="128" customWidth="1"/>
    <col min="1509" max="1509" width="8.140625" style="128" customWidth="1"/>
    <col min="1510" max="1510" width="51.28515625" style="128" customWidth="1"/>
    <col min="1511" max="1511" width="11.7109375" style="128" customWidth="1"/>
    <col min="1512" max="1512" width="10.42578125" style="128" customWidth="1"/>
    <col min="1513" max="1513" width="10.5703125" style="128" customWidth="1"/>
    <col min="1514" max="1514" width="9.5703125" style="128" customWidth="1"/>
    <col min="1515" max="1515" width="37.140625" style="128" customWidth="1"/>
    <col min="1516" max="1516" width="10" style="128"/>
    <col min="1517" max="1519" width="8.7109375" style="128" customWidth="1"/>
    <col min="1520" max="1520" width="28" style="128" customWidth="1"/>
    <col min="1521" max="1758" width="10" style="128"/>
    <col min="1759" max="1759" width="8.140625" style="128" customWidth="1"/>
    <col min="1760" max="1760" width="51.5703125" style="128" customWidth="1"/>
    <col min="1761" max="1763" width="10.5703125" style="128" customWidth="1"/>
    <col min="1764" max="1764" width="9.42578125" style="128" customWidth="1"/>
    <col min="1765" max="1765" width="8.140625" style="128" customWidth="1"/>
    <col min="1766" max="1766" width="51.28515625" style="128" customWidth="1"/>
    <col min="1767" max="1767" width="11.7109375" style="128" customWidth="1"/>
    <col min="1768" max="1768" width="10.42578125" style="128" customWidth="1"/>
    <col min="1769" max="1769" width="10.5703125" style="128" customWidth="1"/>
    <col min="1770" max="1770" width="9.5703125" style="128" customWidth="1"/>
    <col min="1771" max="1771" width="37.140625" style="128" customWidth="1"/>
    <col min="1772" max="1772" width="10" style="128"/>
    <col min="1773" max="1775" width="8.7109375" style="128" customWidth="1"/>
    <col min="1776" max="1776" width="28" style="128" customWidth="1"/>
    <col min="1777" max="2014" width="10" style="128"/>
    <col min="2015" max="2015" width="8.140625" style="128" customWidth="1"/>
    <col min="2016" max="2016" width="51.5703125" style="128" customWidth="1"/>
    <col min="2017" max="2019" width="10.5703125" style="128" customWidth="1"/>
    <col min="2020" max="2020" width="9.42578125" style="128" customWidth="1"/>
    <col min="2021" max="2021" width="8.140625" style="128" customWidth="1"/>
    <col min="2022" max="2022" width="51.28515625" style="128" customWidth="1"/>
    <col min="2023" max="2023" width="11.7109375" style="128" customWidth="1"/>
    <col min="2024" max="2024" width="10.42578125" style="128" customWidth="1"/>
    <col min="2025" max="2025" width="10.5703125" style="128" customWidth="1"/>
    <col min="2026" max="2026" width="9.5703125" style="128" customWidth="1"/>
    <col min="2027" max="2027" width="37.140625" style="128" customWidth="1"/>
    <col min="2028" max="2028" width="10" style="128"/>
    <col min="2029" max="2031" width="8.7109375" style="128" customWidth="1"/>
    <col min="2032" max="2032" width="28" style="128" customWidth="1"/>
    <col min="2033" max="2270" width="10" style="128"/>
    <col min="2271" max="2271" width="8.140625" style="128" customWidth="1"/>
    <col min="2272" max="2272" width="51.5703125" style="128" customWidth="1"/>
    <col min="2273" max="2275" width="10.5703125" style="128" customWidth="1"/>
    <col min="2276" max="2276" width="9.42578125" style="128" customWidth="1"/>
    <col min="2277" max="2277" width="8.140625" style="128" customWidth="1"/>
    <col min="2278" max="2278" width="51.28515625" style="128" customWidth="1"/>
    <col min="2279" max="2279" width="11.7109375" style="128" customWidth="1"/>
    <col min="2280" max="2280" width="10.42578125" style="128" customWidth="1"/>
    <col min="2281" max="2281" width="10.5703125" style="128" customWidth="1"/>
    <col min="2282" max="2282" width="9.5703125" style="128" customWidth="1"/>
    <col min="2283" max="2283" width="37.140625" style="128" customWidth="1"/>
    <col min="2284" max="2284" width="10" style="128"/>
    <col min="2285" max="2287" width="8.7109375" style="128" customWidth="1"/>
    <col min="2288" max="2288" width="28" style="128" customWidth="1"/>
    <col min="2289" max="2526" width="10" style="128"/>
    <col min="2527" max="2527" width="8.140625" style="128" customWidth="1"/>
    <col min="2528" max="2528" width="51.5703125" style="128" customWidth="1"/>
    <col min="2529" max="2531" width="10.5703125" style="128" customWidth="1"/>
    <col min="2532" max="2532" width="9.42578125" style="128" customWidth="1"/>
    <col min="2533" max="2533" width="8.140625" style="128" customWidth="1"/>
    <col min="2534" max="2534" width="51.28515625" style="128" customWidth="1"/>
    <col min="2535" max="2535" width="11.7109375" style="128" customWidth="1"/>
    <col min="2536" max="2536" width="10.42578125" style="128" customWidth="1"/>
    <col min="2537" max="2537" width="10.5703125" style="128" customWidth="1"/>
    <col min="2538" max="2538" width="9.5703125" style="128" customWidth="1"/>
    <col min="2539" max="2539" width="37.140625" style="128" customWidth="1"/>
    <col min="2540" max="2540" width="10" style="128"/>
    <col min="2541" max="2543" width="8.7109375" style="128" customWidth="1"/>
    <col min="2544" max="2544" width="28" style="128" customWidth="1"/>
    <col min="2545" max="2782" width="10" style="128"/>
    <col min="2783" max="2783" width="8.140625" style="128" customWidth="1"/>
    <col min="2784" max="2784" width="51.5703125" style="128" customWidth="1"/>
    <col min="2785" max="2787" width="10.5703125" style="128" customWidth="1"/>
    <col min="2788" max="2788" width="9.42578125" style="128" customWidth="1"/>
    <col min="2789" max="2789" width="8.140625" style="128" customWidth="1"/>
    <col min="2790" max="2790" width="51.28515625" style="128" customWidth="1"/>
    <col min="2791" max="2791" width="11.7109375" style="128" customWidth="1"/>
    <col min="2792" max="2792" width="10.42578125" style="128" customWidth="1"/>
    <col min="2793" max="2793" width="10.5703125" style="128" customWidth="1"/>
    <col min="2794" max="2794" width="9.5703125" style="128" customWidth="1"/>
    <col min="2795" max="2795" width="37.140625" style="128" customWidth="1"/>
    <col min="2796" max="2796" width="10" style="128"/>
    <col min="2797" max="2799" width="8.7109375" style="128" customWidth="1"/>
    <col min="2800" max="2800" width="28" style="128" customWidth="1"/>
    <col min="2801" max="3038" width="10" style="128"/>
    <col min="3039" max="3039" width="8.140625" style="128" customWidth="1"/>
    <col min="3040" max="3040" width="51.5703125" style="128" customWidth="1"/>
    <col min="3041" max="3043" width="10.5703125" style="128" customWidth="1"/>
    <col min="3044" max="3044" width="9.42578125" style="128" customWidth="1"/>
    <col min="3045" max="3045" width="8.140625" style="128" customWidth="1"/>
    <col min="3046" max="3046" width="51.28515625" style="128" customWidth="1"/>
    <col min="3047" max="3047" width="11.7109375" style="128" customWidth="1"/>
    <col min="3048" max="3048" width="10.42578125" style="128" customWidth="1"/>
    <col min="3049" max="3049" width="10.5703125" style="128" customWidth="1"/>
    <col min="3050" max="3050" width="9.5703125" style="128" customWidth="1"/>
    <col min="3051" max="3051" width="37.140625" style="128" customWidth="1"/>
    <col min="3052" max="3052" width="10" style="128"/>
    <col min="3053" max="3055" width="8.7109375" style="128" customWidth="1"/>
    <col min="3056" max="3056" width="28" style="128" customWidth="1"/>
    <col min="3057" max="3294" width="10" style="128"/>
    <col min="3295" max="3295" width="8.140625" style="128" customWidth="1"/>
    <col min="3296" max="3296" width="51.5703125" style="128" customWidth="1"/>
    <col min="3297" max="3299" width="10.5703125" style="128" customWidth="1"/>
    <col min="3300" max="3300" width="9.42578125" style="128" customWidth="1"/>
    <col min="3301" max="3301" width="8.140625" style="128" customWidth="1"/>
    <col min="3302" max="3302" width="51.28515625" style="128" customWidth="1"/>
    <col min="3303" max="3303" width="11.7109375" style="128" customWidth="1"/>
    <col min="3304" max="3304" width="10.42578125" style="128" customWidth="1"/>
    <col min="3305" max="3305" width="10.5703125" style="128" customWidth="1"/>
    <col min="3306" max="3306" width="9.5703125" style="128" customWidth="1"/>
    <col min="3307" max="3307" width="37.140625" style="128" customWidth="1"/>
    <col min="3308" max="3308" width="10" style="128"/>
    <col min="3309" max="3311" width="8.7109375" style="128" customWidth="1"/>
    <col min="3312" max="3312" width="28" style="128" customWidth="1"/>
    <col min="3313" max="3550" width="10" style="128"/>
    <col min="3551" max="3551" width="8.140625" style="128" customWidth="1"/>
    <col min="3552" max="3552" width="51.5703125" style="128" customWidth="1"/>
    <col min="3553" max="3555" width="10.5703125" style="128" customWidth="1"/>
    <col min="3556" max="3556" width="9.42578125" style="128" customWidth="1"/>
    <col min="3557" max="3557" width="8.140625" style="128" customWidth="1"/>
    <col min="3558" max="3558" width="51.28515625" style="128" customWidth="1"/>
    <col min="3559" max="3559" width="11.7109375" style="128" customWidth="1"/>
    <col min="3560" max="3560" width="10.42578125" style="128" customWidth="1"/>
    <col min="3561" max="3561" width="10.5703125" style="128" customWidth="1"/>
    <col min="3562" max="3562" width="9.5703125" style="128" customWidth="1"/>
    <col min="3563" max="3563" width="37.140625" style="128" customWidth="1"/>
    <col min="3564" max="3564" width="10" style="128"/>
    <col min="3565" max="3567" width="8.7109375" style="128" customWidth="1"/>
    <col min="3568" max="3568" width="28" style="128" customWidth="1"/>
    <col min="3569" max="3806" width="10" style="128"/>
    <col min="3807" max="3807" width="8.140625" style="128" customWidth="1"/>
    <col min="3808" max="3808" width="51.5703125" style="128" customWidth="1"/>
    <col min="3809" max="3811" width="10.5703125" style="128" customWidth="1"/>
    <col min="3812" max="3812" width="9.42578125" style="128" customWidth="1"/>
    <col min="3813" max="3813" width="8.140625" style="128" customWidth="1"/>
    <col min="3814" max="3814" width="51.28515625" style="128" customWidth="1"/>
    <col min="3815" max="3815" width="11.7109375" style="128" customWidth="1"/>
    <col min="3816" max="3816" width="10.42578125" style="128" customWidth="1"/>
    <col min="3817" max="3817" width="10.5703125" style="128" customWidth="1"/>
    <col min="3818" max="3818" width="9.5703125" style="128" customWidth="1"/>
    <col min="3819" max="3819" width="37.140625" style="128" customWidth="1"/>
    <col min="3820" max="3820" width="10" style="128"/>
    <col min="3821" max="3823" width="8.7109375" style="128" customWidth="1"/>
    <col min="3824" max="3824" width="28" style="128" customWidth="1"/>
    <col min="3825" max="4062" width="10" style="128"/>
    <col min="4063" max="4063" width="8.140625" style="128" customWidth="1"/>
    <col min="4064" max="4064" width="51.5703125" style="128" customWidth="1"/>
    <col min="4065" max="4067" width="10.5703125" style="128" customWidth="1"/>
    <col min="4068" max="4068" width="9.42578125" style="128" customWidth="1"/>
    <col min="4069" max="4069" width="8.140625" style="128" customWidth="1"/>
    <col min="4070" max="4070" width="51.28515625" style="128" customWidth="1"/>
    <col min="4071" max="4071" width="11.7109375" style="128" customWidth="1"/>
    <col min="4072" max="4072" width="10.42578125" style="128" customWidth="1"/>
    <col min="4073" max="4073" width="10.5703125" style="128" customWidth="1"/>
    <col min="4074" max="4074" width="9.5703125" style="128" customWidth="1"/>
    <col min="4075" max="4075" width="37.140625" style="128" customWidth="1"/>
    <col min="4076" max="4076" width="10" style="128"/>
    <col min="4077" max="4079" width="8.7109375" style="128" customWidth="1"/>
    <col min="4080" max="4080" width="28" style="128" customWidth="1"/>
    <col min="4081" max="4318" width="10" style="128"/>
    <col min="4319" max="4319" width="8.140625" style="128" customWidth="1"/>
    <col min="4320" max="4320" width="51.5703125" style="128" customWidth="1"/>
    <col min="4321" max="4323" width="10.5703125" style="128" customWidth="1"/>
    <col min="4324" max="4324" width="9.42578125" style="128" customWidth="1"/>
    <col min="4325" max="4325" width="8.140625" style="128" customWidth="1"/>
    <col min="4326" max="4326" width="51.28515625" style="128" customWidth="1"/>
    <col min="4327" max="4327" width="11.7109375" style="128" customWidth="1"/>
    <col min="4328" max="4328" width="10.42578125" style="128" customWidth="1"/>
    <col min="4329" max="4329" width="10.5703125" style="128" customWidth="1"/>
    <col min="4330" max="4330" width="9.5703125" style="128" customWidth="1"/>
    <col min="4331" max="4331" width="37.140625" style="128" customWidth="1"/>
    <col min="4332" max="4332" width="10" style="128"/>
    <col min="4333" max="4335" width="8.7109375" style="128" customWidth="1"/>
    <col min="4336" max="4336" width="28" style="128" customWidth="1"/>
    <col min="4337" max="4574" width="10" style="128"/>
    <col min="4575" max="4575" width="8.140625" style="128" customWidth="1"/>
    <col min="4576" max="4576" width="51.5703125" style="128" customWidth="1"/>
    <col min="4577" max="4579" width="10.5703125" style="128" customWidth="1"/>
    <col min="4580" max="4580" width="9.42578125" style="128" customWidth="1"/>
    <col min="4581" max="4581" width="8.140625" style="128" customWidth="1"/>
    <col min="4582" max="4582" width="51.28515625" style="128" customWidth="1"/>
    <col min="4583" max="4583" width="11.7109375" style="128" customWidth="1"/>
    <col min="4584" max="4584" width="10.42578125" style="128" customWidth="1"/>
    <col min="4585" max="4585" width="10.5703125" style="128" customWidth="1"/>
    <col min="4586" max="4586" width="9.5703125" style="128" customWidth="1"/>
    <col min="4587" max="4587" width="37.140625" style="128" customWidth="1"/>
    <col min="4588" max="4588" width="10" style="128"/>
    <col min="4589" max="4591" width="8.7109375" style="128" customWidth="1"/>
    <col min="4592" max="4592" width="28" style="128" customWidth="1"/>
    <col min="4593" max="4830" width="10" style="128"/>
    <col min="4831" max="4831" width="8.140625" style="128" customWidth="1"/>
    <col min="4832" max="4832" width="51.5703125" style="128" customWidth="1"/>
    <col min="4833" max="4835" width="10.5703125" style="128" customWidth="1"/>
    <col min="4836" max="4836" width="9.42578125" style="128" customWidth="1"/>
    <col min="4837" max="4837" width="8.140625" style="128" customWidth="1"/>
    <col min="4838" max="4838" width="51.28515625" style="128" customWidth="1"/>
    <col min="4839" max="4839" width="11.7109375" style="128" customWidth="1"/>
    <col min="4840" max="4840" width="10.42578125" style="128" customWidth="1"/>
    <col min="4841" max="4841" width="10.5703125" style="128" customWidth="1"/>
    <col min="4842" max="4842" width="9.5703125" style="128" customWidth="1"/>
    <col min="4843" max="4843" width="37.140625" style="128" customWidth="1"/>
    <col min="4844" max="4844" width="10" style="128"/>
    <col min="4845" max="4847" width="8.7109375" style="128" customWidth="1"/>
    <col min="4848" max="4848" width="28" style="128" customWidth="1"/>
    <col min="4849" max="5086" width="10" style="128"/>
    <col min="5087" max="5087" width="8.140625" style="128" customWidth="1"/>
    <col min="5088" max="5088" width="51.5703125" style="128" customWidth="1"/>
    <col min="5089" max="5091" width="10.5703125" style="128" customWidth="1"/>
    <col min="5092" max="5092" width="9.42578125" style="128" customWidth="1"/>
    <col min="5093" max="5093" width="8.140625" style="128" customWidth="1"/>
    <col min="5094" max="5094" width="51.28515625" style="128" customWidth="1"/>
    <col min="5095" max="5095" width="11.7109375" style="128" customWidth="1"/>
    <col min="5096" max="5096" width="10.42578125" style="128" customWidth="1"/>
    <col min="5097" max="5097" width="10.5703125" style="128" customWidth="1"/>
    <col min="5098" max="5098" width="9.5703125" style="128" customWidth="1"/>
    <col min="5099" max="5099" width="37.140625" style="128" customWidth="1"/>
    <col min="5100" max="5100" width="10" style="128"/>
    <col min="5101" max="5103" width="8.7109375" style="128" customWidth="1"/>
    <col min="5104" max="5104" width="28" style="128" customWidth="1"/>
    <col min="5105" max="5342" width="10" style="128"/>
    <col min="5343" max="5343" width="8.140625" style="128" customWidth="1"/>
    <col min="5344" max="5344" width="51.5703125" style="128" customWidth="1"/>
    <col min="5345" max="5347" width="10.5703125" style="128" customWidth="1"/>
    <col min="5348" max="5348" width="9.42578125" style="128" customWidth="1"/>
    <col min="5349" max="5349" width="8.140625" style="128" customWidth="1"/>
    <col min="5350" max="5350" width="51.28515625" style="128" customWidth="1"/>
    <col min="5351" max="5351" width="11.7109375" style="128" customWidth="1"/>
    <col min="5352" max="5352" width="10.42578125" style="128" customWidth="1"/>
    <col min="5353" max="5353" width="10.5703125" style="128" customWidth="1"/>
    <col min="5354" max="5354" width="9.5703125" style="128" customWidth="1"/>
    <col min="5355" max="5355" width="37.140625" style="128" customWidth="1"/>
    <col min="5356" max="5356" width="10" style="128"/>
    <col min="5357" max="5359" width="8.7109375" style="128" customWidth="1"/>
    <col min="5360" max="5360" width="28" style="128" customWidth="1"/>
    <col min="5361" max="5598" width="10" style="128"/>
    <col min="5599" max="5599" width="8.140625" style="128" customWidth="1"/>
    <col min="5600" max="5600" width="51.5703125" style="128" customWidth="1"/>
    <col min="5601" max="5603" width="10.5703125" style="128" customWidth="1"/>
    <col min="5604" max="5604" width="9.42578125" style="128" customWidth="1"/>
    <col min="5605" max="5605" width="8.140625" style="128" customWidth="1"/>
    <col min="5606" max="5606" width="51.28515625" style="128" customWidth="1"/>
    <col min="5607" max="5607" width="11.7109375" style="128" customWidth="1"/>
    <col min="5608" max="5608" width="10.42578125" style="128" customWidth="1"/>
    <col min="5609" max="5609" width="10.5703125" style="128" customWidth="1"/>
    <col min="5610" max="5610" width="9.5703125" style="128" customWidth="1"/>
    <col min="5611" max="5611" width="37.140625" style="128" customWidth="1"/>
    <col min="5612" max="5612" width="10" style="128"/>
    <col min="5613" max="5615" width="8.7109375" style="128" customWidth="1"/>
    <col min="5616" max="5616" width="28" style="128" customWidth="1"/>
    <col min="5617" max="5854" width="10" style="128"/>
    <col min="5855" max="5855" width="8.140625" style="128" customWidth="1"/>
    <col min="5856" max="5856" width="51.5703125" style="128" customWidth="1"/>
    <col min="5857" max="5859" width="10.5703125" style="128" customWidth="1"/>
    <col min="5860" max="5860" width="9.42578125" style="128" customWidth="1"/>
    <col min="5861" max="5861" width="8.140625" style="128" customWidth="1"/>
    <col min="5862" max="5862" width="51.28515625" style="128" customWidth="1"/>
    <col min="5863" max="5863" width="11.7109375" style="128" customWidth="1"/>
    <col min="5864" max="5864" width="10.42578125" style="128" customWidth="1"/>
    <col min="5865" max="5865" width="10.5703125" style="128" customWidth="1"/>
    <col min="5866" max="5866" width="9.5703125" style="128" customWidth="1"/>
    <col min="5867" max="5867" width="37.140625" style="128" customWidth="1"/>
    <col min="5868" max="5868" width="10" style="128"/>
    <col min="5869" max="5871" width="8.7109375" style="128" customWidth="1"/>
    <col min="5872" max="5872" width="28" style="128" customWidth="1"/>
    <col min="5873" max="6110" width="10" style="128"/>
    <col min="6111" max="6111" width="8.140625" style="128" customWidth="1"/>
    <col min="6112" max="6112" width="51.5703125" style="128" customWidth="1"/>
    <col min="6113" max="6115" width="10.5703125" style="128" customWidth="1"/>
    <col min="6116" max="6116" width="9.42578125" style="128" customWidth="1"/>
    <col min="6117" max="6117" width="8.140625" style="128" customWidth="1"/>
    <col min="6118" max="6118" width="51.28515625" style="128" customWidth="1"/>
    <col min="6119" max="6119" width="11.7109375" style="128" customWidth="1"/>
    <col min="6120" max="6120" width="10.42578125" style="128" customWidth="1"/>
    <col min="6121" max="6121" width="10.5703125" style="128" customWidth="1"/>
    <col min="6122" max="6122" width="9.5703125" style="128" customWidth="1"/>
    <col min="6123" max="6123" width="37.140625" style="128" customWidth="1"/>
    <col min="6124" max="6124" width="10" style="128"/>
    <col min="6125" max="6127" width="8.7109375" style="128" customWidth="1"/>
    <col min="6128" max="6128" width="28" style="128" customWidth="1"/>
    <col min="6129" max="6366" width="10" style="128"/>
    <col min="6367" max="6367" width="8.140625" style="128" customWidth="1"/>
    <col min="6368" max="6368" width="51.5703125" style="128" customWidth="1"/>
    <col min="6369" max="6371" width="10.5703125" style="128" customWidth="1"/>
    <col min="6372" max="6372" width="9.42578125" style="128" customWidth="1"/>
    <col min="6373" max="6373" width="8.140625" style="128" customWidth="1"/>
    <col min="6374" max="6374" width="51.28515625" style="128" customWidth="1"/>
    <col min="6375" max="6375" width="11.7109375" style="128" customWidth="1"/>
    <col min="6376" max="6376" width="10.42578125" style="128" customWidth="1"/>
    <col min="6377" max="6377" width="10.5703125" style="128" customWidth="1"/>
    <col min="6378" max="6378" width="9.5703125" style="128" customWidth="1"/>
    <col min="6379" max="6379" width="37.140625" style="128" customWidth="1"/>
    <col min="6380" max="6380" width="10" style="128"/>
    <col min="6381" max="6383" width="8.7109375" style="128" customWidth="1"/>
    <col min="6384" max="6384" width="28" style="128" customWidth="1"/>
    <col min="6385" max="6622" width="10" style="128"/>
    <col min="6623" max="6623" width="8.140625" style="128" customWidth="1"/>
    <col min="6624" max="6624" width="51.5703125" style="128" customWidth="1"/>
    <col min="6625" max="6627" width="10.5703125" style="128" customWidth="1"/>
    <col min="6628" max="6628" width="9.42578125" style="128" customWidth="1"/>
    <col min="6629" max="6629" width="8.140625" style="128" customWidth="1"/>
    <col min="6630" max="6630" width="51.28515625" style="128" customWidth="1"/>
    <col min="6631" max="6631" width="11.7109375" style="128" customWidth="1"/>
    <col min="6632" max="6632" width="10.42578125" style="128" customWidth="1"/>
    <col min="6633" max="6633" width="10.5703125" style="128" customWidth="1"/>
    <col min="6634" max="6634" width="9.5703125" style="128" customWidth="1"/>
    <col min="6635" max="6635" width="37.140625" style="128" customWidth="1"/>
    <col min="6636" max="6636" width="10" style="128"/>
    <col min="6637" max="6639" width="8.7109375" style="128" customWidth="1"/>
    <col min="6640" max="6640" width="28" style="128" customWidth="1"/>
    <col min="6641" max="6878" width="10" style="128"/>
    <col min="6879" max="6879" width="8.140625" style="128" customWidth="1"/>
    <col min="6880" max="6880" width="51.5703125" style="128" customWidth="1"/>
    <col min="6881" max="6883" width="10.5703125" style="128" customWidth="1"/>
    <col min="6884" max="6884" width="9.42578125" style="128" customWidth="1"/>
    <col min="6885" max="6885" width="8.140625" style="128" customWidth="1"/>
    <col min="6886" max="6886" width="51.28515625" style="128" customWidth="1"/>
    <col min="6887" max="6887" width="11.7109375" style="128" customWidth="1"/>
    <col min="6888" max="6888" width="10.42578125" style="128" customWidth="1"/>
    <col min="6889" max="6889" width="10.5703125" style="128" customWidth="1"/>
    <col min="6890" max="6890" width="9.5703125" style="128" customWidth="1"/>
    <col min="6891" max="6891" width="37.140625" style="128" customWidth="1"/>
    <col min="6892" max="6892" width="10" style="128"/>
    <col min="6893" max="6895" width="8.7109375" style="128" customWidth="1"/>
    <col min="6896" max="6896" width="28" style="128" customWidth="1"/>
    <col min="6897" max="7134" width="10" style="128"/>
    <col min="7135" max="7135" width="8.140625" style="128" customWidth="1"/>
    <col min="7136" max="7136" width="51.5703125" style="128" customWidth="1"/>
    <col min="7137" max="7139" width="10.5703125" style="128" customWidth="1"/>
    <col min="7140" max="7140" width="9.42578125" style="128" customWidth="1"/>
    <col min="7141" max="7141" width="8.140625" style="128" customWidth="1"/>
    <col min="7142" max="7142" width="51.28515625" style="128" customWidth="1"/>
    <col min="7143" max="7143" width="11.7109375" style="128" customWidth="1"/>
    <col min="7144" max="7144" width="10.42578125" style="128" customWidth="1"/>
    <col min="7145" max="7145" width="10.5703125" style="128" customWidth="1"/>
    <col min="7146" max="7146" width="9.5703125" style="128" customWidth="1"/>
    <col min="7147" max="7147" width="37.140625" style="128" customWidth="1"/>
    <col min="7148" max="7148" width="10" style="128"/>
    <col min="7149" max="7151" width="8.7109375" style="128" customWidth="1"/>
    <col min="7152" max="7152" width="28" style="128" customWidth="1"/>
    <col min="7153" max="7390" width="10" style="128"/>
    <col min="7391" max="7391" width="8.140625" style="128" customWidth="1"/>
    <col min="7392" max="7392" width="51.5703125" style="128" customWidth="1"/>
    <col min="7393" max="7395" width="10.5703125" style="128" customWidth="1"/>
    <col min="7396" max="7396" width="9.42578125" style="128" customWidth="1"/>
    <col min="7397" max="7397" width="8.140625" style="128" customWidth="1"/>
    <col min="7398" max="7398" width="51.28515625" style="128" customWidth="1"/>
    <col min="7399" max="7399" width="11.7109375" style="128" customWidth="1"/>
    <col min="7400" max="7400" width="10.42578125" style="128" customWidth="1"/>
    <col min="7401" max="7401" width="10.5703125" style="128" customWidth="1"/>
    <col min="7402" max="7402" width="9.5703125" style="128" customWidth="1"/>
    <col min="7403" max="7403" width="37.140625" style="128" customWidth="1"/>
    <col min="7404" max="7404" width="10" style="128"/>
    <col min="7405" max="7407" width="8.7109375" style="128" customWidth="1"/>
    <col min="7408" max="7408" width="28" style="128" customWidth="1"/>
    <col min="7409" max="7646" width="10" style="128"/>
    <col min="7647" max="7647" width="8.140625" style="128" customWidth="1"/>
    <col min="7648" max="7648" width="51.5703125" style="128" customWidth="1"/>
    <col min="7649" max="7651" width="10.5703125" style="128" customWidth="1"/>
    <col min="7652" max="7652" width="9.42578125" style="128" customWidth="1"/>
    <col min="7653" max="7653" width="8.140625" style="128" customWidth="1"/>
    <col min="7654" max="7654" width="51.28515625" style="128" customWidth="1"/>
    <col min="7655" max="7655" width="11.7109375" style="128" customWidth="1"/>
    <col min="7656" max="7656" width="10.42578125" style="128" customWidth="1"/>
    <col min="7657" max="7657" width="10.5703125" style="128" customWidth="1"/>
    <col min="7658" max="7658" width="9.5703125" style="128" customWidth="1"/>
    <col min="7659" max="7659" width="37.140625" style="128" customWidth="1"/>
    <col min="7660" max="7660" width="10" style="128"/>
    <col min="7661" max="7663" width="8.7109375" style="128" customWidth="1"/>
    <col min="7664" max="7664" width="28" style="128" customWidth="1"/>
    <col min="7665" max="7902" width="10" style="128"/>
    <col min="7903" max="7903" width="8.140625" style="128" customWidth="1"/>
    <col min="7904" max="7904" width="51.5703125" style="128" customWidth="1"/>
    <col min="7905" max="7907" width="10.5703125" style="128" customWidth="1"/>
    <col min="7908" max="7908" width="9.42578125" style="128" customWidth="1"/>
    <col min="7909" max="7909" width="8.140625" style="128" customWidth="1"/>
    <col min="7910" max="7910" width="51.28515625" style="128" customWidth="1"/>
    <col min="7911" max="7911" width="11.7109375" style="128" customWidth="1"/>
    <col min="7912" max="7912" width="10.42578125" style="128" customWidth="1"/>
    <col min="7913" max="7913" width="10.5703125" style="128" customWidth="1"/>
    <col min="7914" max="7914" width="9.5703125" style="128" customWidth="1"/>
    <col min="7915" max="7915" width="37.140625" style="128" customWidth="1"/>
    <col min="7916" max="7916" width="10" style="128"/>
    <col min="7917" max="7919" width="8.7109375" style="128" customWidth="1"/>
    <col min="7920" max="7920" width="28" style="128" customWidth="1"/>
    <col min="7921" max="8158" width="10" style="128"/>
    <col min="8159" max="8159" width="8.140625" style="128" customWidth="1"/>
    <col min="8160" max="8160" width="51.5703125" style="128" customWidth="1"/>
    <col min="8161" max="8163" width="10.5703125" style="128" customWidth="1"/>
    <col min="8164" max="8164" width="9.42578125" style="128" customWidth="1"/>
    <col min="8165" max="8165" width="8.140625" style="128" customWidth="1"/>
    <col min="8166" max="8166" width="51.28515625" style="128" customWidth="1"/>
    <col min="8167" max="8167" width="11.7109375" style="128" customWidth="1"/>
    <col min="8168" max="8168" width="10.42578125" style="128" customWidth="1"/>
    <col min="8169" max="8169" width="10.5703125" style="128" customWidth="1"/>
    <col min="8170" max="8170" width="9.5703125" style="128" customWidth="1"/>
    <col min="8171" max="8171" width="37.140625" style="128" customWidth="1"/>
    <col min="8172" max="8172" width="10" style="128"/>
    <col min="8173" max="8175" width="8.7109375" style="128" customWidth="1"/>
    <col min="8176" max="8176" width="28" style="128" customWidth="1"/>
    <col min="8177" max="8414" width="10" style="128"/>
    <col min="8415" max="8415" width="8.140625" style="128" customWidth="1"/>
    <col min="8416" max="8416" width="51.5703125" style="128" customWidth="1"/>
    <col min="8417" max="8419" width="10.5703125" style="128" customWidth="1"/>
    <col min="8420" max="8420" width="9.42578125" style="128" customWidth="1"/>
    <col min="8421" max="8421" width="8.140625" style="128" customWidth="1"/>
    <col min="8422" max="8422" width="51.28515625" style="128" customWidth="1"/>
    <col min="8423" max="8423" width="11.7109375" style="128" customWidth="1"/>
    <col min="8424" max="8424" width="10.42578125" style="128" customWidth="1"/>
    <col min="8425" max="8425" width="10.5703125" style="128" customWidth="1"/>
    <col min="8426" max="8426" width="9.5703125" style="128" customWidth="1"/>
    <col min="8427" max="8427" width="37.140625" style="128" customWidth="1"/>
    <col min="8428" max="8428" width="10" style="128"/>
    <col min="8429" max="8431" width="8.7109375" style="128" customWidth="1"/>
    <col min="8432" max="8432" width="28" style="128" customWidth="1"/>
    <col min="8433" max="8670" width="10" style="128"/>
    <col min="8671" max="8671" width="8.140625" style="128" customWidth="1"/>
    <col min="8672" max="8672" width="51.5703125" style="128" customWidth="1"/>
    <col min="8673" max="8675" width="10.5703125" style="128" customWidth="1"/>
    <col min="8676" max="8676" width="9.42578125" style="128" customWidth="1"/>
    <col min="8677" max="8677" width="8.140625" style="128" customWidth="1"/>
    <col min="8678" max="8678" width="51.28515625" style="128" customWidth="1"/>
    <col min="8679" max="8679" width="11.7109375" style="128" customWidth="1"/>
    <col min="8680" max="8680" width="10.42578125" style="128" customWidth="1"/>
    <col min="8681" max="8681" width="10.5703125" style="128" customWidth="1"/>
    <col min="8682" max="8682" width="9.5703125" style="128" customWidth="1"/>
    <col min="8683" max="8683" width="37.140625" style="128" customWidth="1"/>
    <col min="8684" max="8684" width="10" style="128"/>
    <col min="8685" max="8687" width="8.7109375" style="128" customWidth="1"/>
    <col min="8688" max="8688" width="28" style="128" customWidth="1"/>
    <col min="8689" max="8926" width="10" style="128"/>
    <col min="8927" max="8927" width="8.140625" style="128" customWidth="1"/>
    <col min="8928" max="8928" width="51.5703125" style="128" customWidth="1"/>
    <col min="8929" max="8931" width="10.5703125" style="128" customWidth="1"/>
    <col min="8932" max="8932" width="9.42578125" style="128" customWidth="1"/>
    <col min="8933" max="8933" width="8.140625" style="128" customWidth="1"/>
    <col min="8934" max="8934" width="51.28515625" style="128" customWidth="1"/>
    <col min="8935" max="8935" width="11.7109375" style="128" customWidth="1"/>
    <col min="8936" max="8936" width="10.42578125" style="128" customWidth="1"/>
    <col min="8937" max="8937" width="10.5703125" style="128" customWidth="1"/>
    <col min="8938" max="8938" width="9.5703125" style="128" customWidth="1"/>
    <col min="8939" max="8939" width="37.140625" style="128" customWidth="1"/>
    <col min="8940" max="8940" width="10" style="128"/>
    <col min="8941" max="8943" width="8.7109375" style="128" customWidth="1"/>
    <col min="8944" max="8944" width="28" style="128" customWidth="1"/>
    <col min="8945" max="9182" width="10" style="128"/>
    <col min="9183" max="9183" width="8.140625" style="128" customWidth="1"/>
    <col min="9184" max="9184" width="51.5703125" style="128" customWidth="1"/>
    <col min="9185" max="9187" width="10.5703125" style="128" customWidth="1"/>
    <col min="9188" max="9188" width="9.42578125" style="128" customWidth="1"/>
    <col min="9189" max="9189" width="8.140625" style="128" customWidth="1"/>
    <col min="9190" max="9190" width="51.28515625" style="128" customWidth="1"/>
    <col min="9191" max="9191" width="11.7109375" style="128" customWidth="1"/>
    <col min="9192" max="9192" width="10.42578125" style="128" customWidth="1"/>
    <col min="9193" max="9193" width="10.5703125" style="128" customWidth="1"/>
    <col min="9194" max="9194" width="9.5703125" style="128" customWidth="1"/>
    <col min="9195" max="9195" width="37.140625" style="128" customWidth="1"/>
    <col min="9196" max="9196" width="10" style="128"/>
    <col min="9197" max="9199" width="8.7109375" style="128" customWidth="1"/>
    <col min="9200" max="9200" width="28" style="128" customWidth="1"/>
    <col min="9201" max="9438" width="10" style="128"/>
    <col min="9439" max="9439" width="8.140625" style="128" customWidth="1"/>
    <col min="9440" max="9440" width="51.5703125" style="128" customWidth="1"/>
    <col min="9441" max="9443" width="10.5703125" style="128" customWidth="1"/>
    <col min="9444" max="9444" width="9.42578125" style="128" customWidth="1"/>
    <col min="9445" max="9445" width="8.140625" style="128" customWidth="1"/>
    <col min="9446" max="9446" width="51.28515625" style="128" customWidth="1"/>
    <col min="9447" max="9447" width="11.7109375" style="128" customWidth="1"/>
    <col min="9448" max="9448" width="10.42578125" style="128" customWidth="1"/>
    <col min="9449" max="9449" width="10.5703125" style="128" customWidth="1"/>
    <col min="9450" max="9450" width="9.5703125" style="128" customWidth="1"/>
    <col min="9451" max="9451" width="37.140625" style="128" customWidth="1"/>
    <col min="9452" max="9452" width="10" style="128"/>
    <col min="9453" max="9455" width="8.7109375" style="128" customWidth="1"/>
    <col min="9456" max="9456" width="28" style="128" customWidth="1"/>
    <col min="9457" max="9694" width="10" style="128"/>
    <col min="9695" max="9695" width="8.140625" style="128" customWidth="1"/>
    <col min="9696" max="9696" width="51.5703125" style="128" customWidth="1"/>
    <col min="9697" max="9699" width="10.5703125" style="128" customWidth="1"/>
    <col min="9700" max="9700" width="9.42578125" style="128" customWidth="1"/>
    <col min="9701" max="9701" width="8.140625" style="128" customWidth="1"/>
    <col min="9702" max="9702" width="51.28515625" style="128" customWidth="1"/>
    <col min="9703" max="9703" width="11.7109375" style="128" customWidth="1"/>
    <col min="9704" max="9704" width="10.42578125" style="128" customWidth="1"/>
    <col min="9705" max="9705" width="10.5703125" style="128" customWidth="1"/>
    <col min="9706" max="9706" width="9.5703125" style="128" customWidth="1"/>
    <col min="9707" max="9707" width="37.140625" style="128" customWidth="1"/>
    <col min="9708" max="9708" width="10" style="128"/>
    <col min="9709" max="9711" width="8.7109375" style="128" customWidth="1"/>
    <col min="9712" max="9712" width="28" style="128" customWidth="1"/>
    <col min="9713" max="9950" width="10" style="128"/>
    <col min="9951" max="9951" width="8.140625" style="128" customWidth="1"/>
    <col min="9952" max="9952" width="51.5703125" style="128" customWidth="1"/>
    <col min="9953" max="9955" width="10.5703125" style="128" customWidth="1"/>
    <col min="9956" max="9956" width="9.42578125" style="128" customWidth="1"/>
    <col min="9957" max="9957" width="8.140625" style="128" customWidth="1"/>
    <col min="9958" max="9958" width="51.28515625" style="128" customWidth="1"/>
    <col min="9959" max="9959" width="11.7109375" style="128" customWidth="1"/>
    <col min="9960" max="9960" width="10.42578125" style="128" customWidth="1"/>
    <col min="9961" max="9961" width="10.5703125" style="128" customWidth="1"/>
    <col min="9962" max="9962" width="9.5703125" style="128" customWidth="1"/>
    <col min="9963" max="9963" width="37.140625" style="128" customWidth="1"/>
    <col min="9964" max="9964" width="10" style="128"/>
    <col min="9965" max="9967" width="8.7109375" style="128" customWidth="1"/>
    <col min="9968" max="9968" width="28" style="128" customWidth="1"/>
    <col min="9969" max="10206" width="10" style="128"/>
    <col min="10207" max="10207" width="8.140625" style="128" customWidth="1"/>
    <col min="10208" max="10208" width="51.5703125" style="128" customWidth="1"/>
    <col min="10209" max="10211" width="10.5703125" style="128" customWidth="1"/>
    <col min="10212" max="10212" width="9.42578125" style="128" customWidth="1"/>
    <col min="10213" max="10213" width="8.140625" style="128" customWidth="1"/>
    <col min="10214" max="10214" width="51.28515625" style="128" customWidth="1"/>
    <col min="10215" max="10215" width="11.7109375" style="128" customWidth="1"/>
    <col min="10216" max="10216" width="10.42578125" style="128" customWidth="1"/>
    <col min="10217" max="10217" width="10.5703125" style="128" customWidth="1"/>
    <col min="10218" max="10218" width="9.5703125" style="128" customWidth="1"/>
    <col min="10219" max="10219" width="37.140625" style="128" customWidth="1"/>
    <col min="10220" max="10220" width="10" style="128"/>
    <col min="10221" max="10223" width="8.7109375" style="128" customWidth="1"/>
    <col min="10224" max="10224" width="28" style="128" customWidth="1"/>
    <col min="10225" max="10462" width="10" style="128"/>
    <col min="10463" max="10463" width="8.140625" style="128" customWidth="1"/>
    <col min="10464" max="10464" width="51.5703125" style="128" customWidth="1"/>
    <col min="10465" max="10467" width="10.5703125" style="128" customWidth="1"/>
    <col min="10468" max="10468" width="9.42578125" style="128" customWidth="1"/>
    <col min="10469" max="10469" width="8.140625" style="128" customWidth="1"/>
    <col min="10470" max="10470" width="51.28515625" style="128" customWidth="1"/>
    <col min="10471" max="10471" width="11.7109375" style="128" customWidth="1"/>
    <col min="10472" max="10472" width="10.42578125" style="128" customWidth="1"/>
    <col min="10473" max="10473" width="10.5703125" style="128" customWidth="1"/>
    <col min="10474" max="10474" width="9.5703125" style="128" customWidth="1"/>
    <col min="10475" max="10475" width="37.140625" style="128" customWidth="1"/>
    <col min="10476" max="10476" width="10" style="128"/>
    <col min="10477" max="10479" width="8.7109375" style="128" customWidth="1"/>
    <col min="10480" max="10480" width="28" style="128" customWidth="1"/>
    <col min="10481" max="10718" width="10" style="128"/>
    <col min="10719" max="10719" width="8.140625" style="128" customWidth="1"/>
    <col min="10720" max="10720" width="51.5703125" style="128" customWidth="1"/>
    <col min="10721" max="10723" width="10.5703125" style="128" customWidth="1"/>
    <col min="10724" max="10724" width="9.42578125" style="128" customWidth="1"/>
    <col min="10725" max="10725" width="8.140625" style="128" customWidth="1"/>
    <col min="10726" max="10726" width="51.28515625" style="128" customWidth="1"/>
    <col min="10727" max="10727" width="11.7109375" style="128" customWidth="1"/>
    <col min="10728" max="10728" width="10.42578125" style="128" customWidth="1"/>
    <col min="10729" max="10729" width="10.5703125" style="128" customWidth="1"/>
    <col min="10730" max="10730" width="9.5703125" style="128" customWidth="1"/>
    <col min="10731" max="10731" width="37.140625" style="128" customWidth="1"/>
    <col min="10732" max="10732" width="10" style="128"/>
    <col min="10733" max="10735" width="8.7109375" style="128" customWidth="1"/>
    <col min="10736" max="10736" width="28" style="128" customWidth="1"/>
    <col min="10737" max="10974" width="10" style="128"/>
    <col min="10975" max="10975" width="8.140625" style="128" customWidth="1"/>
    <col min="10976" max="10976" width="51.5703125" style="128" customWidth="1"/>
    <col min="10977" max="10979" width="10.5703125" style="128" customWidth="1"/>
    <col min="10980" max="10980" width="9.42578125" style="128" customWidth="1"/>
    <col min="10981" max="10981" width="8.140625" style="128" customWidth="1"/>
    <col min="10982" max="10982" width="51.28515625" style="128" customWidth="1"/>
    <col min="10983" max="10983" width="11.7109375" style="128" customWidth="1"/>
    <col min="10984" max="10984" width="10.42578125" style="128" customWidth="1"/>
    <col min="10985" max="10985" width="10.5703125" style="128" customWidth="1"/>
    <col min="10986" max="10986" width="9.5703125" style="128" customWidth="1"/>
    <col min="10987" max="10987" width="37.140625" style="128" customWidth="1"/>
    <col min="10988" max="10988" width="10" style="128"/>
    <col min="10989" max="10991" width="8.7109375" style="128" customWidth="1"/>
    <col min="10992" max="10992" width="28" style="128" customWidth="1"/>
    <col min="10993" max="11230" width="10" style="128"/>
    <col min="11231" max="11231" width="8.140625" style="128" customWidth="1"/>
    <col min="11232" max="11232" width="51.5703125" style="128" customWidth="1"/>
    <col min="11233" max="11235" width="10.5703125" style="128" customWidth="1"/>
    <col min="11236" max="11236" width="9.42578125" style="128" customWidth="1"/>
    <col min="11237" max="11237" width="8.140625" style="128" customWidth="1"/>
    <col min="11238" max="11238" width="51.28515625" style="128" customWidth="1"/>
    <col min="11239" max="11239" width="11.7109375" style="128" customWidth="1"/>
    <col min="11240" max="11240" width="10.42578125" style="128" customWidth="1"/>
    <col min="11241" max="11241" width="10.5703125" style="128" customWidth="1"/>
    <col min="11242" max="11242" width="9.5703125" style="128" customWidth="1"/>
    <col min="11243" max="11243" width="37.140625" style="128" customWidth="1"/>
    <col min="11244" max="11244" width="10" style="128"/>
    <col min="11245" max="11247" width="8.7109375" style="128" customWidth="1"/>
    <col min="11248" max="11248" width="28" style="128" customWidth="1"/>
    <col min="11249" max="11486" width="10" style="128"/>
    <col min="11487" max="11487" width="8.140625" style="128" customWidth="1"/>
    <col min="11488" max="11488" width="51.5703125" style="128" customWidth="1"/>
    <col min="11489" max="11491" width="10.5703125" style="128" customWidth="1"/>
    <col min="11492" max="11492" width="9.42578125" style="128" customWidth="1"/>
    <col min="11493" max="11493" width="8.140625" style="128" customWidth="1"/>
    <col min="11494" max="11494" width="51.28515625" style="128" customWidth="1"/>
    <col min="11495" max="11495" width="11.7109375" style="128" customWidth="1"/>
    <col min="11496" max="11496" width="10.42578125" style="128" customWidth="1"/>
    <col min="11497" max="11497" width="10.5703125" style="128" customWidth="1"/>
    <col min="11498" max="11498" width="9.5703125" style="128" customWidth="1"/>
    <col min="11499" max="11499" width="37.140625" style="128" customWidth="1"/>
    <col min="11500" max="11500" width="10" style="128"/>
    <col min="11501" max="11503" width="8.7109375" style="128" customWidth="1"/>
    <col min="11504" max="11504" width="28" style="128" customWidth="1"/>
    <col min="11505" max="11742" width="10" style="128"/>
    <col min="11743" max="11743" width="8.140625" style="128" customWidth="1"/>
    <col min="11744" max="11744" width="51.5703125" style="128" customWidth="1"/>
    <col min="11745" max="11747" width="10.5703125" style="128" customWidth="1"/>
    <col min="11748" max="11748" width="9.42578125" style="128" customWidth="1"/>
    <col min="11749" max="11749" width="8.140625" style="128" customWidth="1"/>
    <col min="11750" max="11750" width="51.28515625" style="128" customWidth="1"/>
    <col min="11751" max="11751" width="11.7109375" style="128" customWidth="1"/>
    <col min="11752" max="11752" width="10.42578125" style="128" customWidth="1"/>
    <col min="11753" max="11753" width="10.5703125" style="128" customWidth="1"/>
    <col min="11754" max="11754" width="9.5703125" style="128" customWidth="1"/>
    <col min="11755" max="11755" width="37.140625" style="128" customWidth="1"/>
    <col min="11756" max="11756" width="10" style="128"/>
    <col min="11757" max="11759" width="8.7109375" style="128" customWidth="1"/>
    <col min="11760" max="11760" width="28" style="128" customWidth="1"/>
    <col min="11761" max="11998" width="10" style="128"/>
    <col min="11999" max="11999" width="8.140625" style="128" customWidth="1"/>
    <col min="12000" max="12000" width="51.5703125" style="128" customWidth="1"/>
    <col min="12001" max="12003" width="10.5703125" style="128" customWidth="1"/>
    <col min="12004" max="12004" width="9.42578125" style="128" customWidth="1"/>
    <col min="12005" max="12005" width="8.140625" style="128" customWidth="1"/>
    <col min="12006" max="12006" width="51.28515625" style="128" customWidth="1"/>
    <col min="12007" max="12007" width="11.7109375" style="128" customWidth="1"/>
    <col min="12008" max="12008" width="10.42578125" style="128" customWidth="1"/>
    <col min="12009" max="12009" width="10.5703125" style="128" customWidth="1"/>
    <col min="12010" max="12010" width="9.5703125" style="128" customWidth="1"/>
    <col min="12011" max="12011" width="37.140625" style="128" customWidth="1"/>
    <col min="12012" max="12012" width="10" style="128"/>
    <col min="12013" max="12015" width="8.7109375" style="128" customWidth="1"/>
    <col min="12016" max="12016" width="28" style="128" customWidth="1"/>
    <col min="12017" max="12254" width="10" style="128"/>
    <col min="12255" max="12255" width="8.140625" style="128" customWidth="1"/>
    <col min="12256" max="12256" width="51.5703125" style="128" customWidth="1"/>
    <col min="12257" max="12259" width="10.5703125" style="128" customWidth="1"/>
    <col min="12260" max="12260" width="9.42578125" style="128" customWidth="1"/>
    <col min="12261" max="12261" width="8.140625" style="128" customWidth="1"/>
    <col min="12262" max="12262" width="51.28515625" style="128" customWidth="1"/>
    <col min="12263" max="12263" width="11.7109375" style="128" customWidth="1"/>
    <col min="12264" max="12264" width="10.42578125" style="128" customWidth="1"/>
    <col min="12265" max="12265" width="10.5703125" style="128" customWidth="1"/>
    <col min="12266" max="12266" width="9.5703125" style="128" customWidth="1"/>
    <col min="12267" max="12267" width="37.140625" style="128" customWidth="1"/>
    <col min="12268" max="12268" width="10" style="128"/>
    <col min="12269" max="12271" width="8.7109375" style="128" customWidth="1"/>
    <col min="12272" max="12272" width="28" style="128" customWidth="1"/>
    <col min="12273" max="12510" width="10" style="128"/>
    <col min="12511" max="12511" width="8.140625" style="128" customWidth="1"/>
    <col min="12512" max="12512" width="51.5703125" style="128" customWidth="1"/>
    <col min="12513" max="12515" width="10.5703125" style="128" customWidth="1"/>
    <col min="12516" max="12516" width="9.42578125" style="128" customWidth="1"/>
    <col min="12517" max="12517" width="8.140625" style="128" customWidth="1"/>
    <col min="12518" max="12518" width="51.28515625" style="128" customWidth="1"/>
    <col min="12519" max="12519" width="11.7109375" style="128" customWidth="1"/>
    <col min="12520" max="12520" width="10.42578125" style="128" customWidth="1"/>
    <col min="12521" max="12521" width="10.5703125" style="128" customWidth="1"/>
    <col min="12522" max="12522" width="9.5703125" style="128" customWidth="1"/>
    <col min="12523" max="12523" width="37.140625" style="128" customWidth="1"/>
    <col min="12524" max="12524" width="10" style="128"/>
    <col min="12525" max="12527" width="8.7109375" style="128" customWidth="1"/>
    <col min="12528" max="12528" width="28" style="128" customWidth="1"/>
    <col min="12529" max="12766" width="10" style="128"/>
    <col min="12767" max="12767" width="8.140625" style="128" customWidth="1"/>
    <col min="12768" max="12768" width="51.5703125" style="128" customWidth="1"/>
    <col min="12769" max="12771" width="10.5703125" style="128" customWidth="1"/>
    <col min="12772" max="12772" width="9.42578125" style="128" customWidth="1"/>
    <col min="12773" max="12773" width="8.140625" style="128" customWidth="1"/>
    <col min="12774" max="12774" width="51.28515625" style="128" customWidth="1"/>
    <col min="12775" max="12775" width="11.7109375" style="128" customWidth="1"/>
    <col min="12776" max="12776" width="10.42578125" style="128" customWidth="1"/>
    <col min="12777" max="12777" width="10.5703125" style="128" customWidth="1"/>
    <col min="12778" max="12778" width="9.5703125" style="128" customWidth="1"/>
    <col min="12779" max="12779" width="37.140625" style="128" customWidth="1"/>
    <col min="12780" max="12780" width="10" style="128"/>
    <col min="12781" max="12783" width="8.7109375" style="128" customWidth="1"/>
    <col min="12784" max="12784" width="28" style="128" customWidth="1"/>
    <col min="12785" max="13022" width="10" style="128"/>
    <col min="13023" max="13023" width="8.140625" style="128" customWidth="1"/>
    <col min="13024" max="13024" width="51.5703125" style="128" customWidth="1"/>
    <col min="13025" max="13027" width="10.5703125" style="128" customWidth="1"/>
    <col min="13028" max="13028" width="9.42578125" style="128" customWidth="1"/>
    <col min="13029" max="13029" width="8.140625" style="128" customWidth="1"/>
    <col min="13030" max="13030" width="51.28515625" style="128" customWidth="1"/>
    <col min="13031" max="13031" width="11.7109375" style="128" customWidth="1"/>
    <col min="13032" max="13032" width="10.42578125" style="128" customWidth="1"/>
    <col min="13033" max="13033" width="10.5703125" style="128" customWidth="1"/>
    <col min="13034" max="13034" width="9.5703125" style="128" customWidth="1"/>
    <col min="13035" max="13035" width="37.140625" style="128" customWidth="1"/>
    <col min="13036" max="13036" width="10" style="128"/>
    <col min="13037" max="13039" width="8.7109375" style="128" customWidth="1"/>
    <col min="13040" max="13040" width="28" style="128" customWidth="1"/>
    <col min="13041" max="13278" width="10" style="128"/>
    <col min="13279" max="13279" width="8.140625" style="128" customWidth="1"/>
    <col min="13280" max="13280" width="51.5703125" style="128" customWidth="1"/>
    <col min="13281" max="13283" width="10.5703125" style="128" customWidth="1"/>
    <col min="13284" max="13284" width="9.42578125" style="128" customWidth="1"/>
    <col min="13285" max="13285" width="8.140625" style="128" customWidth="1"/>
    <col min="13286" max="13286" width="51.28515625" style="128" customWidth="1"/>
    <col min="13287" max="13287" width="11.7109375" style="128" customWidth="1"/>
    <col min="13288" max="13288" width="10.42578125" style="128" customWidth="1"/>
    <col min="13289" max="13289" width="10.5703125" style="128" customWidth="1"/>
    <col min="13290" max="13290" width="9.5703125" style="128" customWidth="1"/>
    <col min="13291" max="13291" width="37.140625" style="128" customWidth="1"/>
    <col min="13292" max="13292" width="10" style="128"/>
    <col min="13293" max="13295" width="8.7109375" style="128" customWidth="1"/>
    <col min="13296" max="13296" width="28" style="128" customWidth="1"/>
    <col min="13297" max="13534" width="10" style="128"/>
    <col min="13535" max="13535" width="8.140625" style="128" customWidth="1"/>
    <col min="13536" max="13536" width="51.5703125" style="128" customWidth="1"/>
    <col min="13537" max="13539" width="10.5703125" style="128" customWidth="1"/>
    <col min="13540" max="13540" width="9.42578125" style="128" customWidth="1"/>
    <col min="13541" max="13541" width="8.140625" style="128" customWidth="1"/>
    <col min="13542" max="13542" width="51.28515625" style="128" customWidth="1"/>
    <col min="13543" max="13543" width="11.7109375" style="128" customWidth="1"/>
    <col min="13544" max="13544" width="10.42578125" style="128" customWidth="1"/>
    <col min="13545" max="13545" width="10.5703125" style="128" customWidth="1"/>
    <col min="13546" max="13546" width="9.5703125" style="128" customWidth="1"/>
    <col min="13547" max="13547" width="37.140625" style="128" customWidth="1"/>
    <col min="13548" max="13548" width="10" style="128"/>
    <col min="13549" max="13551" width="8.7109375" style="128" customWidth="1"/>
    <col min="13552" max="13552" width="28" style="128" customWidth="1"/>
    <col min="13553" max="13790" width="10" style="128"/>
    <col min="13791" max="13791" width="8.140625" style="128" customWidth="1"/>
    <col min="13792" max="13792" width="51.5703125" style="128" customWidth="1"/>
    <col min="13793" max="13795" width="10.5703125" style="128" customWidth="1"/>
    <col min="13796" max="13796" width="9.42578125" style="128" customWidth="1"/>
    <col min="13797" max="13797" width="8.140625" style="128" customWidth="1"/>
    <col min="13798" max="13798" width="51.28515625" style="128" customWidth="1"/>
    <col min="13799" max="13799" width="11.7109375" style="128" customWidth="1"/>
    <col min="13800" max="13800" width="10.42578125" style="128" customWidth="1"/>
    <col min="13801" max="13801" width="10.5703125" style="128" customWidth="1"/>
    <col min="13802" max="13802" width="9.5703125" style="128" customWidth="1"/>
    <col min="13803" max="13803" width="37.140625" style="128" customWidth="1"/>
    <col min="13804" max="13804" width="10" style="128"/>
    <col min="13805" max="13807" width="8.7109375" style="128" customWidth="1"/>
    <col min="13808" max="13808" width="28" style="128" customWidth="1"/>
    <col min="13809" max="14046" width="10" style="128"/>
    <col min="14047" max="14047" width="8.140625" style="128" customWidth="1"/>
    <col min="14048" max="14048" width="51.5703125" style="128" customWidth="1"/>
    <col min="14049" max="14051" width="10.5703125" style="128" customWidth="1"/>
    <col min="14052" max="14052" width="9.42578125" style="128" customWidth="1"/>
    <col min="14053" max="14053" width="8.140625" style="128" customWidth="1"/>
    <col min="14054" max="14054" width="51.28515625" style="128" customWidth="1"/>
    <col min="14055" max="14055" width="11.7109375" style="128" customWidth="1"/>
    <col min="14056" max="14056" width="10.42578125" style="128" customWidth="1"/>
    <col min="14057" max="14057" width="10.5703125" style="128" customWidth="1"/>
    <col min="14058" max="14058" width="9.5703125" style="128" customWidth="1"/>
    <col min="14059" max="14059" width="37.140625" style="128" customWidth="1"/>
    <col min="14060" max="14060" width="10" style="128"/>
    <col min="14061" max="14063" width="8.7109375" style="128" customWidth="1"/>
    <col min="14064" max="14064" width="28" style="128" customWidth="1"/>
    <col min="14065" max="14302" width="10" style="128"/>
    <col min="14303" max="14303" width="8.140625" style="128" customWidth="1"/>
    <col min="14304" max="14304" width="51.5703125" style="128" customWidth="1"/>
    <col min="14305" max="14307" width="10.5703125" style="128" customWidth="1"/>
    <col min="14308" max="14308" width="9.42578125" style="128" customWidth="1"/>
    <col min="14309" max="14309" width="8.140625" style="128" customWidth="1"/>
    <col min="14310" max="14310" width="51.28515625" style="128" customWidth="1"/>
    <col min="14311" max="14311" width="11.7109375" style="128" customWidth="1"/>
    <col min="14312" max="14312" width="10.42578125" style="128" customWidth="1"/>
    <col min="14313" max="14313" width="10.5703125" style="128" customWidth="1"/>
    <col min="14314" max="14314" width="9.5703125" style="128" customWidth="1"/>
    <col min="14315" max="14315" width="37.140625" style="128" customWidth="1"/>
    <col min="14316" max="14316" width="10" style="128"/>
    <col min="14317" max="14319" width="8.7109375" style="128" customWidth="1"/>
    <col min="14320" max="14320" width="28" style="128" customWidth="1"/>
    <col min="14321" max="14558" width="10" style="128"/>
    <col min="14559" max="14559" width="8.140625" style="128" customWidth="1"/>
    <col min="14560" max="14560" width="51.5703125" style="128" customWidth="1"/>
    <col min="14561" max="14563" width="10.5703125" style="128" customWidth="1"/>
    <col min="14564" max="14564" width="9.42578125" style="128" customWidth="1"/>
    <col min="14565" max="14565" width="8.140625" style="128" customWidth="1"/>
    <col min="14566" max="14566" width="51.28515625" style="128" customWidth="1"/>
    <col min="14567" max="14567" width="11.7109375" style="128" customWidth="1"/>
    <col min="14568" max="14568" width="10.42578125" style="128" customWidth="1"/>
    <col min="14569" max="14569" width="10.5703125" style="128" customWidth="1"/>
    <col min="14570" max="14570" width="9.5703125" style="128" customWidth="1"/>
    <col min="14571" max="14571" width="37.140625" style="128" customWidth="1"/>
    <col min="14572" max="14572" width="10" style="128"/>
    <col min="14573" max="14575" width="8.7109375" style="128" customWidth="1"/>
    <col min="14576" max="14576" width="28" style="128" customWidth="1"/>
    <col min="14577" max="14814" width="10" style="128"/>
    <col min="14815" max="14815" width="8.140625" style="128" customWidth="1"/>
    <col min="14816" max="14816" width="51.5703125" style="128" customWidth="1"/>
    <col min="14817" max="14819" width="10.5703125" style="128" customWidth="1"/>
    <col min="14820" max="14820" width="9.42578125" style="128" customWidth="1"/>
    <col min="14821" max="14821" width="8.140625" style="128" customWidth="1"/>
    <col min="14822" max="14822" width="51.28515625" style="128" customWidth="1"/>
    <col min="14823" max="14823" width="11.7109375" style="128" customWidth="1"/>
    <col min="14824" max="14824" width="10.42578125" style="128" customWidth="1"/>
    <col min="14825" max="14825" width="10.5703125" style="128" customWidth="1"/>
    <col min="14826" max="14826" width="9.5703125" style="128" customWidth="1"/>
    <col min="14827" max="14827" width="37.140625" style="128" customWidth="1"/>
    <col min="14828" max="14828" width="10" style="128"/>
    <col min="14829" max="14831" width="8.7109375" style="128" customWidth="1"/>
    <col min="14832" max="14832" width="28" style="128" customWidth="1"/>
    <col min="14833" max="15070" width="10" style="128"/>
    <col min="15071" max="15071" width="8.140625" style="128" customWidth="1"/>
    <col min="15072" max="15072" width="51.5703125" style="128" customWidth="1"/>
    <col min="15073" max="15075" width="10.5703125" style="128" customWidth="1"/>
    <col min="15076" max="15076" width="9.42578125" style="128" customWidth="1"/>
    <col min="15077" max="15077" width="8.140625" style="128" customWidth="1"/>
    <col min="15078" max="15078" width="51.28515625" style="128" customWidth="1"/>
    <col min="15079" max="15079" width="11.7109375" style="128" customWidth="1"/>
    <col min="15080" max="15080" width="10.42578125" style="128" customWidth="1"/>
    <col min="15081" max="15081" width="10.5703125" style="128" customWidth="1"/>
    <col min="15082" max="15082" width="9.5703125" style="128" customWidth="1"/>
    <col min="15083" max="15083" width="37.140625" style="128" customWidth="1"/>
    <col min="15084" max="15084" width="10" style="128"/>
    <col min="15085" max="15087" width="8.7109375" style="128" customWidth="1"/>
    <col min="15088" max="15088" width="28" style="128" customWidth="1"/>
    <col min="15089" max="15326" width="10" style="128"/>
    <col min="15327" max="15327" width="8.140625" style="128" customWidth="1"/>
    <col min="15328" max="15328" width="51.5703125" style="128" customWidth="1"/>
    <col min="15329" max="15331" width="10.5703125" style="128" customWidth="1"/>
    <col min="15332" max="15332" width="9.42578125" style="128" customWidth="1"/>
    <col min="15333" max="15333" width="8.140625" style="128" customWidth="1"/>
    <col min="15334" max="15334" width="51.28515625" style="128" customWidth="1"/>
    <col min="15335" max="15335" width="11.7109375" style="128" customWidth="1"/>
    <col min="15336" max="15336" width="10.42578125" style="128" customWidth="1"/>
    <col min="15337" max="15337" width="10.5703125" style="128" customWidth="1"/>
    <col min="15338" max="15338" width="9.5703125" style="128" customWidth="1"/>
    <col min="15339" max="15339" width="37.140625" style="128" customWidth="1"/>
    <col min="15340" max="15340" width="10" style="128"/>
    <col min="15341" max="15343" width="8.7109375" style="128" customWidth="1"/>
    <col min="15344" max="15344" width="28" style="128" customWidth="1"/>
    <col min="15345" max="15582" width="10" style="128"/>
    <col min="15583" max="15583" width="8.140625" style="128" customWidth="1"/>
    <col min="15584" max="15584" width="51.5703125" style="128" customWidth="1"/>
    <col min="15585" max="15587" width="10.5703125" style="128" customWidth="1"/>
    <col min="15588" max="15588" width="9.42578125" style="128" customWidth="1"/>
    <col min="15589" max="15589" width="8.140625" style="128" customWidth="1"/>
    <col min="15590" max="15590" width="51.28515625" style="128" customWidth="1"/>
    <col min="15591" max="15591" width="11.7109375" style="128" customWidth="1"/>
    <col min="15592" max="15592" width="10.42578125" style="128" customWidth="1"/>
    <col min="15593" max="15593" width="10.5703125" style="128" customWidth="1"/>
    <col min="15594" max="15594" width="9.5703125" style="128" customWidth="1"/>
    <col min="15595" max="15595" width="37.140625" style="128" customWidth="1"/>
    <col min="15596" max="15596" width="10" style="128"/>
    <col min="15597" max="15599" width="8.7109375" style="128" customWidth="1"/>
    <col min="15600" max="15600" width="28" style="128" customWidth="1"/>
    <col min="15601" max="15838" width="10" style="128"/>
    <col min="15839" max="15839" width="8.140625" style="128" customWidth="1"/>
    <col min="15840" max="15840" width="51.5703125" style="128" customWidth="1"/>
    <col min="15841" max="15843" width="10.5703125" style="128" customWidth="1"/>
    <col min="15844" max="15844" width="9.42578125" style="128" customWidth="1"/>
    <col min="15845" max="15845" width="8.140625" style="128" customWidth="1"/>
    <col min="15846" max="15846" width="51.28515625" style="128" customWidth="1"/>
    <col min="15847" max="15847" width="11.7109375" style="128" customWidth="1"/>
    <col min="15848" max="15848" width="10.42578125" style="128" customWidth="1"/>
    <col min="15849" max="15849" width="10.5703125" style="128" customWidth="1"/>
    <col min="15850" max="15850" width="9.5703125" style="128" customWidth="1"/>
    <col min="15851" max="15851" width="37.140625" style="128" customWidth="1"/>
    <col min="15852" max="15852" width="10" style="128"/>
    <col min="15853" max="15855" width="8.7109375" style="128" customWidth="1"/>
    <col min="15856" max="15856" width="28" style="128" customWidth="1"/>
    <col min="15857" max="16094" width="10" style="128"/>
    <col min="16095" max="16095" width="8.140625" style="128" customWidth="1"/>
    <col min="16096" max="16096" width="51.5703125" style="128" customWidth="1"/>
    <col min="16097" max="16099" width="10.5703125" style="128" customWidth="1"/>
    <col min="16100" max="16100" width="9.42578125" style="128" customWidth="1"/>
    <col min="16101" max="16101" width="8.140625" style="128" customWidth="1"/>
    <col min="16102" max="16102" width="51.28515625" style="128" customWidth="1"/>
    <col min="16103" max="16103" width="11.7109375" style="128" customWidth="1"/>
    <col min="16104" max="16104" width="10.42578125" style="128" customWidth="1"/>
    <col min="16105" max="16105" width="10.5703125" style="128" customWidth="1"/>
    <col min="16106" max="16106" width="9.5703125" style="128" customWidth="1"/>
    <col min="16107" max="16107" width="37.140625" style="128" customWidth="1"/>
    <col min="16108" max="16108" width="10" style="128"/>
    <col min="16109" max="16111" width="8.7109375" style="128" customWidth="1"/>
    <col min="16112" max="16112" width="28" style="128" customWidth="1"/>
    <col min="16113" max="16384" width="10" style="128"/>
  </cols>
  <sheetData>
    <row r="1" spans="1:27" ht="43.15" customHeight="1">
      <c r="A1" s="283"/>
      <c r="B1" s="283"/>
      <c r="C1" s="283"/>
      <c r="D1" s="283"/>
      <c r="E1" s="283"/>
      <c r="F1" s="283"/>
      <c r="H1" s="133"/>
      <c r="I1" s="133"/>
      <c r="J1" s="133"/>
      <c r="K1" s="283" t="s">
        <v>925</v>
      </c>
      <c r="L1" s="283"/>
      <c r="M1" s="283"/>
      <c r="N1" s="283"/>
      <c r="O1" s="283"/>
      <c r="P1" s="283"/>
      <c r="Q1" s="283"/>
      <c r="R1" s="283"/>
      <c r="S1" s="283"/>
      <c r="T1" s="283"/>
      <c r="U1" s="283"/>
      <c r="V1" s="283"/>
      <c r="W1" s="283"/>
      <c r="X1" s="283"/>
      <c r="Y1" s="283"/>
      <c r="Z1" s="283"/>
      <c r="AA1" s="283"/>
    </row>
    <row r="2" spans="1:27" ht="26.45" customHeight="1">
      <c r="A2" s="134"/>
      <c r="B2" s="134"/>
      <c r="C2" s="134"/>
      <c r="D2" s="134"/>
      <c r="E2" s="134"/>
      <c r="F2" s="134"/>
      <c r="G2" s="135"/>
      <c r="H2" s="135"/>
      <c r="I2" s="135"/>
      <c r="J2" s="135"/>
      <c r="K2" s="284" t="s">
        <v>1</v>
      </c>
      <c r="L2" s="284"/>
      <c r="M2" s="284"/>
      <c r="N2" s="284"/>
      <c r="O2" s="284"/>
      <c r="P2" s="284"/>
      <c r="Q2" s="284"/>
      <c r="R2" s="284"/>
      <c r="S2" s="284"/>
      <c r="T2" s="284"/>
      <c r="U2" s="284"/>
      <c r="V2" s="284"/>
      <c r="W2" s="284"/>
      <c r="X2" s="284"/>
      <c r="Y2" s="284"/>
      <c r="Z2" s="284"/>
      <c r="AA2" s="284"/>
    </row>
    <row r="3" spans="1:27" ht="21" customHeight="1">
      <c r="A3" s="285"/>
      <c r="B3" s="285"/>
      <c r="C3" s="285"/>
      <c r="D3" s="285"/>
      <c r="E3" s="285"/>
      <c r="F3" s="285"/>
      <c r="G3" s="285"/>
      <c r="H3" s="285"/>
      <c r="I3" s="286"/>
      <c r="J3" s="286"/>
      <c r="K3" s="287"/>
      <c r="L3" s="287"/>
      <c r="M3" s="138"/>
      <c r="N3" s="138"/>
      <c r="O3" s="138"/>
      <c r="P3" s="138"/>
      <c r="R3" s="140"/>
      <c r="U3" s="176"/>
      <c r="V3" s="176"/>
      <c r="W3" s="176"/>
      <c r="X3" s="176"/>
      <c r="Y3" s="176"/>
      <c r="Z3" s="176"/>
      <c r="AA3" s="176" t="s">
        <v>2</v>
      </c>
    </row>
    <row r="4" spans="1:27" ht="47.25" customHeight="1">
      <c r="A4" s="137"/>
      <c r="B4" s="137"/>
      <c r="C4" s="137"/>
      <c r="D4" s="137"/>
      <c r="E4" s="137"/>
      <c r="F4" s="137"/>
      <c r="G4" s="137"/>
      <c r="H4" s="137"/>
      <c r="I4" s="139"/>
      <c r="J4" s="139"/>
      <c r="K4" s="281" t="s">
        <v>3</v>
      </c>
      <c r="L4" s="281" t="s">
        <v>4</v>
      </c>
      <c r="M4" s="281" t="s">
        <v>5</v>
      </c>
      <c r="N4" s="281"/>
      <c r="O4" s="288" t="s">
        <v>6</v>
      </c>
      <c r="P4" s="288"/>
      <c r="Q4" s="288"/>
      <c r="R4" s="288"/>
      <c r="S4" s="288"/>
      <c r="T4" s="288"/>
      <c r="U4" s="289" t="s">
        <v>7</v>
      </c>
      <c r="V4" s="289"/>
      <c r="W4" s="289"/>
      <c r="X4" s="289"/>
      <c r="Y4" s="289"/>
      <c r="Z4" s="289"/>
      <c r="AA4" s="288" t="s">
        <v>8</v>
      </c>
    </row>
    <row r="5" spans="1:27" s="141" customFormat="1" ht="31.5">
      <c r="A5" s="281" t="s">
        <v>9</v>
      </c>
      <c r="B5" s="281" t="s">
        <v>4</v>
      </c>
      <c r="C5" s="281" t="s">
        <v>5</v>
      </c>
      <c r="D5" s="281"/>
      <c r="E5" s="282" t="s">
        <v>10</v>
      </c>
      <c r="F5" s="282"/>
      <c r="G5" s="282"/>
      <c r="H5" s="282" t="s">
        <v>11</v>
      </c>
      <c r="I5" s="282"/>
      <c r="J5" s="166" t="s">
        <v>12</v>
      </c>
      <c r="K5" s="281"/>
      <c r="L5" s="281"/>
      <c r="M5" s="281"/>
      <c r="N5" s="281"/>
      <c r="O5" s="282" t="s">
        <v>10</v>
      </c>
      <c r="P5" s="282"/>
      <c r="Q5" s="282"/>
      <c r="R5" s="282" t="s">
        <v>11</v>
      </c>
      <c r="S5" s="282"/>
      <c r="T5" s="143" t="s">
        <v>12</v>
      </c>
      <c r="U5" s="282" t="s">
        <v>10</v>
      </c>
      <c r="V5" s="282"/>
      <c r="W5" s="282"/>
      <c r="X5" s="282" t="s">
        <v>11</v>
      </c>
      <c r="Y5" s="282"/>
      <c r="Z5" s="143" t="s">
        <v>12</v>
      </c>
      <c r="AA5" s="288"/>
    </row>
    <row r="6" spans="1:27" s="141" customFormat="1" ht="15.75">
      <c r="A6" s="281"/>
      <c r="B6" s="281"/>
      <c r="C6" s="142" t="s">
        <v>13</v>
      </c>
      <c r="D6" s="142" t="s">
        <v>14</v>
      </c>
      <c r="E6" s="142" t="s">
        <v>15</v>
      </c>
      <c r="F6" s="142" t="s">
        <v>16</v>
      </c>
      <c r="G6" s="142" t="s">
        <v>17</v>
      </c>
      <c r="H6" s="142" t="s">
        <v>15</v>
      </c>
      <c r="I6" s="142" t="s">
        <v>16</v>
      </c>
      <c r="J6" s="167" t="s">
        <v>15</v>
      </c>
      <c r="K6" s="281"/>
      <c r="L6" s="281"/>
      <c r="M6" s="142" t="s">
        <v>13</v>
      </c>
      <c r="N6" s="142" t="s">
        <v>14</v>
      </c>
      <c r="O6" s="142" t="s">
        <v>15</v>
      </c>
      <c r="P6" s="142" t="s">
        <v>16</v>
      </c>
      <c r="Q6" s="142" t="s">
        <v>17</v>
      </c>
      <c r="R6" s="142" t="s">
        <v>15</v>
      </c>
      <c r="S6" s="142" t="s">
        <v>16</v>
      </c>
      <c r="T6" s="142" t="s">
        <v>15</v>
      </c>
      <c r="U6" s="142" t="s">
        <v>15</v>
      </c>
      <c r="V6" s="142" t="s">
        <v>16</v>
      </c>
      <c r="W6" s="142" t="s">
        <v>17</v>
      </c>
      <c r="X6" s="142" t="s">
        <v>15</v>
      </c>
      <c r="Y6" s="142" t="s">
        <v>16</v>
      </c>
      <c r="Z6" s="142" t="s">
        <v>15</v>
      </c>
      <c r="AA6" s="288"/>
    </row>
    <row r="7" spans="1:27" s="141" customFormat="1">
      <c r="A7" s="142"/>
      <c r="B7" s="142"/>
      <c r="C7" s="142"/>
      <c r="D7" s="142"/>
      <c r="E7" s="142"/>
      <c r="F7" s="142"/>
      <c r="G7" s="142"/>
      <c r="H7" s="142"/>
      <c r="I7" s="142"/>
      <c r="J7" s="142"/>
      <c r="K7" s="264" t="s">
        <v>18</v>
      </c>
      <c r="L7" s="168" t="s">
        <v>19</v>
      </c>
      <c r="M7" s="142"/>
      <c r="N7" s="142"/>
      <c r="O7" s="142"/>
      <c r="P7" s="142"/>
      <c r="Q7" s="142"/>
      <c r="R7" s="142"/>
      <c r="S7" s="142"/>
      <c r="T7" s="142"/>
      <c r="U7" s="142"/>
      <c r="V7" s="142"/>
      <c r="W7" s="142"/>
      <c r="X7" s="142"/>
      <c r="Y7" s="142"/>
      <c r="Z7" s="142"/>
      <c r="AA7" s="178"/>
    </row>
    <row r="8" spans="1:27" s="141" customFormat="1" ht="15.75">
      <c r="A8" s="144">
        <v>1</v>
      </c>
      <c r="B8" s="145" t="s">
        <v>20</v>
      </c>
      <c r="C8" s="145" t="s">
        <v>21</v>
      </c>
      <c r="D8" s="145" t="s">
        <v>22</v>
      </c>
      <c r="E8" s="146">
        <v>425</v>
      </c>
      <c r="F8" s="146">
        <v>230</v>
      </c>
      <c r="G8" s="146">
        <v>135</v>
      </c>
      <c r="H8" s="147"/>
      <c r="I8" s="147"/>
      <c r="J8" s="147"/>
      <c r="K8" s="144">
        <v>1</v>
      </c>
      <c r="L8" s="145" t="s">
        <v>20</v>
      </c>
      <c r="M8" s="145" t="s">
        <v>21</v>
      </c>
      <c r="N8" s="145" t="s">
        <v>22</v>
      </c>
      <c r="O8" s="146">
        <v>425</v>
      </c>
      <c r="P8" s="146">
        <v>230</v>
      </c>
      <c r="Q8" s="146">
        <v>135</v>
      </c>
      <c r="R8" s="147"/>
      <c r="S8" s="147"/>
      <c r="T8" s="147"/>
      <c r="U8" s="147"/>
      <c r="V8" s="147"/>
      <c r="W8" s="147"/>
      <c r="X8" s="147"/>
      <c r="Y8" s="147"/>
      <c r="Z8" s="147"/>
      <c r="AA8" s="179"/>
    </row>
    <row r="9" spans="1:27" s="141" customFormat="1" ht="31.5">
      <c r="A9" s="144">
        <v>2</v>
      </c>
      <c r="B9" s="145" t="s">
        <v>20</v>
      </c>
      <c r="C9" s="145" t="s">
        <v>23</v>
      </c>
      <c r="D9" s="145" t="s">
        <v>24</v>
      </c>
      <c r="E9" s="146">
        <v>225</v>
      </c>
      <c r="F9" s="146">
        <v>95</v>
      </c>
      <c r="G9" s="146">
        <v>65</v>
      </c>
      <c r="H9" s="147"/>
      <c r="I9" s="147"/>
      <c r="J9" s="147"/>
      <c r="K9" s="144">
        <v>2</v>
      </c>
      <c r="L9" s="145" t="s">
        <v>20</v>
      </c>
      <c r="M9" s="145" t="s">
        <v>23</v>
      </c>
      <c r="N9" s="145" t="s">
        <v>24</v>
      </c>
      <c r="O9" s="146">
        <v>225</v>
      </c>
      <c r="P9" s="146">
        <v>95</v>
      </c>
      <c r="Q9" s="146">
        <v>65</v>
      </c>
      <c r="R9" s="147"/>
      <c r="S9" s="147"/>
      <c r="T9" s="147"/>
      <c r="U9" s="147"/>
      <c r="V9" s="147"/>
      <c r="W9" s="147"/>
      <c r="X9" s="147"/>
      <c r="Y9" s="147"/>
      <c r="Z9" s="147"/>
      <c r="AA9" s="179"/>
    </row>
    <row r="10" spans="1:27" s="141" customFormat="1" ht="31.5">
      <c r="A10" s="144">
        <v>3</v>
      </c>
      <c r="B10" s="145" t="s">
        <v>25</v>
      </c>
      <c r="C10" s="145" t="s">
        <v>26</v>
      </c>
      <c r="D10" s="145" t="s">
        <v>27</v>
      </c>
      <c r="E10" s="146">
        <v>395</v>
      </c>
      <c r="F10" s="146">
        <v>220</v>
      </c>
      <c r="G10" s="146">
        <v>130</v>
      </c>
      <c r="H10" s="148"/>
      <c r="I10" s="148"/>
      <c r="J10" s="148"/>
      <c r="K10" s="144">
        <v>3</v>
      </c>
      <c r="L10" s="145" t="s">
        <v>25</v>
      </c>
      <c r="M10" s="145" t="s">
        <v>26</v>
      </c>
      <c r="N10" s="145" t="s">
        <v>27</v>
      </c>
      <c r="O10" s="146">
        <v>395</v>
      </c>
      <c r="P10" s="146">
        <v>220</v>
      </c>
      <c r="Q10" s="146">
        <v>130</v>
      </c>
      <c r="R10" s="148"/>
      <c r="S10" s="148"/>
      <c r="T10" s="148"/>
      <c r="U10" s="148"/>
      <c r="V10" s="148"/>
      <c r="W10" s="148"/>
      <c r="X10" s="148"/>
      <c r="Y10" s="148"/>
      <c r="Z10" s="148"/>
      <c r="AA10" s="179"/>
    </row>
    <row r="11" spans="1:27" s="141" customFormat="1" ht="31.5">
      <c r="A11" s="144">
        <v>4</v>
      </c>
      <c r="B11" s="145" t="s">
        <v>25</v>
      </c>
      <c r="C11" s="145" t="s">
        <v>27</v>
      </c>
      <c r="D11" s="145" t="s">
        <v>28</v>
      </c>
      <c r="E11" s="146">
        <v>205</v>
      </c>
      <c r="F11" s="146">
        <v>95</v>
      </c>
      <c r="G11" s="146">
        <v>65</v>
      </c>
      <c r="H11" s="148"/>
      <c r="I11" s="148"/>
      <c r="J11" s="148"/>
      <c r="K11" s="144">
        <v>4</v>
      </c>
      <c r="L11" s="145" t="s">
        <v>25</v>
      </c>
      <c r="M11" s="145" t="s">
        <v>27</v>
      </c>
      <c r="N11" s="145" t="s">
        <v>28</v>
      </c>
      <c r="O11" s="146">
        <v>205</v>
      </c>
      <c r="P11" s="146">
        <v>95</v>
      </c>
      <c r="Q11" s="146">
        <v>65</v>
      </c>
      <c r="R11" s="148"/>
      <c r="S11" s="148"/>
      <c r="T11" s="148"/>
      <c r="U11" s="148"/>
      <c r="V11" s="148"/>
      <c r="W11" s="148"/>
      <c r="X11" s="148"/>
      <c r="Y11" s="148"/>
      <c r="Z11" s="148"/>
      <c r="AA11" s="179"/>
    </row>
    <row r="12" spans="1:27" s="141" customFormat="1" ht="31.5">
      <c r="A12" s="144">
        <v>5</v>
      </c>
      <c r="B12" s="145" t="s">
        <v>25</v>
      </c>
      <c r="C12" s="145" t="s">
        <v>29</v>
      </c>
      <c r="D12" s="145" t="s">
        <v>30</v>
      </c>
      <c r="E12" s="146">
        <v>205</v>
      </c>
      <c r="F12" s="146">
        <v>90</v>
      </c>
      <c r="G12" s="146">
        <v>65</v>
      </c>
      <c r="H12" s="148"/>
      <c r="I12" s="148"/>
      <c r="J12" s="148"/>
      <c r="K12" s="144">
        <v>5</v>
      </c>
      <c r="L12" s="145" t="s">
        <v>25</v>
      </c>
      <c r="M12" s="145" t="s">
        <v>29</v>
      </c>
      <c r="N12" s="145" t="s">
        <v>30</v>
      </c>
      <c r="O12" s="146">
        <v>205</v>
      </c>
      <c r="P12" s="146">
        <v>90</v>
      </c>
      <c r="Q12" s="146">
        <v>65</v>
      </c>
      <c r="R12" s="148"/>
      <c r="S12" s="148"/>
      <c r="T12" s="148"/>
      <c r="U12" s="148"/>
      <c r="V12" s="148"/>
      <c r="W12" s="148"/>
      <c r="X12" s="148"/>
      <c r="Y12" s="148"/>
      <c r="Z12" s="148"/>
      <c r="AA12" s="179"/>
    </row>
    <row r="13" spans="1:27" s="141" customFormat="1" ht="31.5">
      <c r="A13" s="144">
        <v>6</v>
      </c>
      <c r="B13" s="149" t="s">
        <v>31</v>
      </c>
      <c r="C13" s="148"/>
      <c r="D13" s="148"/>
      <c r="E13" s="147">
        <v>110</v>
      </c>
      <c r="F13" s="147">
        <v>90</v>
      </c>
      <c r="G13" s="147">
        <v>63</v>
      </c>
      <c r="H13" s="147">
        <v>73.5</v>
      </c>
      <c r="I13" s="147">
        <v>42</v>
      </c>
      <c r="J13" s="147">
        <v>42</v>
      </c>
      <c r="K13" s="144">
        <v>6</v>
      </c>
      <c r="L13" s="169" t="s">
        <v>31</v>
      </c>
      <c r="M13" s="170"/>
      <c r="N13" s="170"/>
      <c r="O13" s="147">
        <v>110</v>
      </c>
      <c r="P13" s="147">
        <v>90</v>
      </c>
      <c r="Q13" s="147">
        <v>63</v>
      </c>
      <c r="R13" s="147">
        <v>73.5</v>
      </c>
      <c r="S13" s="147">
        <v>42</v>
      </c>
      <c r="T13" s="147">
        <v>42</v>
      </c>
      <c r="U13" s="147"/>
      <c r="V13" s="147"/>
      <c r="W13" s="147"/>
      <c r="X13" s="147"/>
      <c r="Y13" s="147"/>
      <c r="Z13" s="147"/>
      <c r="AA13" s="179"/>
    </row>
    <row r="14" spans="1:27" s="141" customFormat="1" ht="15.75">
      <c r="A14" s="144">
        <v>7</v>
      </c>
      <c r="B14" s="149" t="s">
        <v>32</v>
      </c>
      <c r="C14" s="148"/>
      <c r="D14" s="148"/>
      <c r="E14" s="147">
        <v>260</v>
      </c>
      <c r="F14" s="147">
        <v>180</v>
      </c>
      <c r="G14" s="147">
        <v>120</v>
      </c>
      <c r="H14" s="147">
        <v>130</v>
      </c>
      <c r="I14" s="147">
        <v>70</v>
      </c>
      <c r="J14" s="147">
        <v>52.5</v>
      </c>
      <c r="K14" s="144">
        <v>7</v>
      </c>
      <c r="L14" s="169" t="s">
        <v>32</v>
      </c>
      <c r="M14" s="170"/>
      <c r="N14" s="170"/>
      <c r="O14" s="147">
        <v>260</v>
      </c>
      <c r="P14" s="147">
        <v>180</v>
      </c>
      <c r="Q14" s="147">
        <v>120</v>
      </c>
      <c r="R14" s="147">
        <v>130</v>
      </c>
      <c r="S14" s="147">
        <v>70</v>
      </c>
      <c r="T14" s="147">
        <v>52.5</v>
      </c>
      <c r="U14" s="147"/>
      <c r="V14" s="147"/>
      <c r="W14" s="147"/>
      <c r="X14" s="147"/>
      <c r="Y14" s="147"/>
      <c r="Z14" s="147"/>
      <c r="AA14" s="179"/>
    </row>
    <row r="15" spans="1:27">
      <c r="A15" s="150" t="s">
        <v>33</v>
      </c>
      <c r="B15" s="150"/>
      <c r="C15" s="151"/>
      <c r="D15" s="151"/>
      <c r="E15" s="150"/>
      <c r="F15" s="150"/>
      <c r="G15" s="150"/>
      <c r="H15" s="150"/>
      <c r="I15" s="171"/>
      <c r="J15" s="171"/>
      <c r="K15" s="172" t="s">
        <v>34</v>
      </c>
      <c r="L15" s="173" t="s">
        <v>35</v>
      </c>
      <c r="M15" s="173"/>
      <c r="N15" s="173"/>
      <c r="O15" s="173"/>
      <c r="P15" s="173"/>
      <c r="Q15" s="173"/>
      <c r="R15" s="173"/>
      <c r="S15" s="173"/>
      <c r="T15" s="173"/>
      <c r="U15" s="173"/>
      <c r="V15" s="173"/>
      <c r="W15" s="173"/>
      <c r="X15" s="173"/>
      <c r="Y15" s="173"/>
      <c r="Z15" s="173"/>
      <c r="AA15" s="180"/>
    </row>
    <row r="16" spans="1:27">
      <c r="A16" s="152">
        <v>1</v>
      </c>
      <c r="B16" s="153" t="s">
        <v>36</v>
      </c>
      <c r="C16" s="152"/>
      <c r="D16" s="152"/>
      <c r="E16" s="154">
        <v>110</v>
      </c>
      <c r="F16" s="154">
        <v>90</v>
      </c>
      <c r="G16" s="155">
        <v>65</v>
      </c>
      <c r="H16" s="154">
        <v>75</v>
      </c>
      <c r="I16" s="155">
        <v>43</v>
      </c>
      <c r="J16" s="154">
        <v>43</v>
      </c>
      <c r="K16" s="152">
        <v>1</v>
      </c>
      <c r="L16" s="153" t="s">
        <v>36</v>
      </c>
      <c r="M16" s="152"/>
      <c r="N16" s="152"/>
      <c r="O16" s="154">
        <v>110</v>
      </c>
      <c r="P16" s="154">
        <v>90</v>
      </c>
      <c r="Q16" s="155">
        <v>65</v>
      </c>
      <c r="R16" s="154">
        <v>75</v>
      </c>
      <c r="S16" s="155">
        <v>43</v>
      </c>
      <c r="T16" s="154">
        <v>43</v>
      </c>
      <c r="U16" s="154"/>
      <c r="V16" s="154"/>
      <c r="W16" s="154"/>
      <c r="X16" s="154"/>
      <c r="Y16" s="154"/>
      <c r="Z16" s="154"/>
      <c r="AA16" s="181"/>
    </row>
    <row r="17" spans="1:27">
      <c r="A17" s="156">
        <v>2</v>
      </c>
      <c r="B17" s="153" t="s">
        <v>37</v>
      </c>
      <c r="C17" s="157"/>
      <c r="D17" s="157"/>
      <c r="E17" s="155">
        <v>260</v>
      </c>
      <c r="F17" s="155">
        <v>180</v>
      </c>
      <c r="G17" s="155">
        <v>120</v>
      </c>
      <c r="H17" s="155">
        <v>130</v>
      </c>
      <c r="I17" s="155">
        <v>65</v>
      </c>
      <c r="J17" s="154">
        <v>54</v>
      </c>
      <c r="K17" s="156">
        <v>2</v>
      </c>
      <c r="L17" s="153" t="s">
        <v>37</v>
      </c>
      <c r="M17" s="157"/>
      <c r="N17" s="157"/>
      <c r="O17" s="155">
        <v>260</v>
      </c>
      <c r="P17" s="155">
        <v>180</v>
      </c>
      <c r="Q17" s="155">
        <v>120</v>
      </c>
      <c r="R17" s="155">
        <v>130</v>
      </c>
      <c r="S17" s="155">
        <v>65</v>
      </c>
      <c r="T17" s="154">
        <v>54</v>
      </c>
      <c r="U17" s="154"/>
      <c r="V17" s="154"/>
      <c r="W17" s="154"/>
      <c r="X17" s="154"/>
      <c r="Y17" s="154"/>
      <c r="Z17" s="154"/>
      <c r="AA17" s="181"/>
    </row>
    <row r="18" spans="1:27" s="136" customFormat="1">
      <c r="A18" s="158" t="s">
        <v>38</v>
      </c>
      <c r="B18" s="159"/>
      <c r="C18" s="159"/>
      <c r="D18" s="159"/>
      <c r="E18" s="159"/>
      <c r="F18" s="159"/>
      <c r="G18" s="159"/>
      <c r="H18" s="159"/>
      <c r="I18" s="159"/>
      <c r="J18" s="159"/>
      <c r="K18" s="174" t="s">
        <v>39</v>
      </c>
      <c r="L18" s="175" t="s">
        <v>40</v>
      </c>
      <c r="M18" s="175"/>
      <c r="N18" s="175"/>
      <c r="O18" s="175"/>
      <c r="P18" s="175"/>
      <c r="Q18" s="175"/>
      <c r="R18" s="175"/>
      <c r="S18" s="175"/>
      <c r="T18" s="175"/>
      <c r="U18" s="175"/>
      <c r="V18" s="175"/>
      <c r="W18" s="175"/>
      <c r="X18" s="175"/>
      <c r="Y18" s="175"/>
      <c r="Z18" s="175"/>
      <c r="AA18" s="182"/>
    </row>
    <row r="19" spans="1:27" ht="31.5">
      <c r="A19" s="160">
        <v>1</v>
      </c>
      <c r="B19" s="161" t="s">
        <v>41</v>
      </c>
      <c r="C19" s="161" t="s">
        <v>42</v>
      </c>
      <c r="D19" s="161" t="s">
        <v>43</v>
      </c>
      <c r="E19" s="146">
        <v>3000</v>
      </c>
      <c r="F19" s="146">
        <v>950</v>
      </c>
      <c r="G19" s="146">
        <v>475</v>
      </c>
      <c r="H19" s="162"/>
      <c r="I19" s="162"/>
      <c r="J19" s="162"/>
      <c r="K19" s="160">
        <v>1</v>
      </c>
      <c r="L19" s="161" t="s">
        <v>41</v>
      </c>
      <c r="M19" s="161" t="s">
        <v>42</v>
      </c>
      <c r="N19" s="161" t="s">
        <v>43</v>
      </c>
      <c r="O19" s="146">
        <v>3000</v>
      </c>
      <c r="P19" s="146">
        <v>950</v>
      </c>
      <c r="Q19" s="146">
        <v>475</v>
      </c>
      <c r="R19" s="162"/>
      <c r="S19" s="162"/>
      <c r="T19" s="162"/>
      <c r="U19" s="162"/>
      <c r="V19" s="162"/>
      <c r="W19" s="162"/>
      <c r="X19" s="162"/>
      <c r="Y19" s="162"/>
      <c r="Z19" s="162"/>
      <c r="AA19" s="181"/>
    </row>
    <row r="20" spans="1:27" ht="47.25">
      <c r="A20" s="160">
        <v>2</v>
      </c>
      <c r="B20" s="161" t="s">
        <v>41</v>
      </c>
      <c r="C20" s="161" t="s">
        <v>44</v>
      </c>
      <c r="D20" s="161" t="s">
        <v>45</v>
      </c>
      <c r="E20" s="146">
        <v>2100</v>
      </c>
      <c r="F20" s="146">
        <v>750</v>
      </c>
      <c r="G20" s="146">
        <v>340</v>
      </c>
      <c r="H20" s="162"/>
      <c r="I20" s="162"/>
      <c r="J20" s="162"/>
      <c r="K20" s="160">
        <v>2</v>
      </c>
      <c r="L20" s="161" t="s">
        <v>41</v>
      </c>
      <c r="M20" s="161" t="s">
        <v>44</v>
      </c>
      <c r="N20" s="161" t="s">
        <v>45</v>
      </c>
      <c r="O20" s="146">
        <v>2100</v>
      </c>
      <c r="P20" s="146">
        <v>750</v>
      </c>
      <c r="Q20" s="146">
        <v>340</v>
      </c>
      <c r="R20" s="162"/>
      <c r="S20" s="162"/>
      <c r="T20" s="162"/>
      <c r="U20" s="162"/>
      <c r="V20" s="162"/>
      <c r="W20" s="162"/>
      <c r="X20" s="162"/>
      <c r="Y20" s="162"/>
      <c r="Z20" s="162"/>
      <c r="AA20" s="181"/>
    </row>
    <row r="21" spans="1:27" ht="31.5">
      <c r="A21" s="160">
        <v>3</v>
      </c>
      <c r="B21" s="161" t="s">
        <v>41</v>
      </c>
      <c r="C21" s="161" t="s">
        <v>46</v>
      </c>
      <c r="D21" s="161" t="s">
        <v>47</v>
      </c>
      <c r="E21" s="146">
        <v>1850</v>
      </c>
      <c r="F21" s="146">
        <v>700</v>
      </c>
      <c r="G21" s="146">
        <v>285</v>
      </c>
      <c r="H21" s="162"/>
      <c r="I21" s="162"/>
      <c r="J21" s="162"/>
      <c r="K21" s="160">
        <v>3</v>
      </c>
      <c r="L21" s="161" t="s">
        <v>41</v>
      </c>
      <c r="M21" s="161" t="s">
        <v>46</v>
      </c>
      <c r="N21" s="161" t="s">
        <v>47</v>
      </c>
      <c r="O21" s="146">
        <v>1850</v>
      </c>
      <c r="P21" s="146">
        <v>700</v>
      </c>
      <c r="Q21" s="146">
        <v>285</v>
      </c>
      <c r="R21" s="162"/>
      <c r="S21" s="162"/>
      <c r="T21" s="162"/>
      <c r="U21" s="162"/>
      <c r="V21" s="162"/>
      <c r="W21" s="162"/>
      <c r="X21" s="162"/>
      <c r="Y21" s="162"/>
      <c r="Z21" s="162"/>
      <c r="AA21" s="181"/>
    </row>
    <row r="22" spans="1:27" ht="31.5">
      <c r="A22" s="160">
        <v>4</v>
      </c>
      <c r="B22" s="161" t="s">
        <v>41</v>
      </c>
      <c r="C22" s="161" t="s">
        <v>48</v>
      </c>
      <c r="D22" s="161" t="s">
        <v>49</v>
      </c>
      <c r="E22" s="146">
        <v>1550</v>
      </c>
      <c r="F22" s="146">
        <v>600</v>
      </c>
      <c r="G22" s="146">
        <v>250</v>
      </c>
      <c r="H22" s="162"/>
      <c r="I22" s="162"/>
      <c r="J22" s="162"/>
      <c r="K22" s="160">
        <v>4</v>
      </c>
      <c r="L22" s="161" t="s">
        <v>41</v>
      </c>
      <c r="M22" s="161" t="s">
        <v>48</v>
      </c>
      <c r="N22" s="161" t="s">
        <v>49</v>
      </c>
      <c r="O22" s="146">
        <v>1550</v>
      </c>
      <c r="P22" s="146">
        <v>600</v>
      </c>
      <c r="Q22" s="146">
        <v>250</v>
      </c>
      <c r="R22" s="162"/>
      <c r="S22" s="162"/>
      <c r="T22" s="162"/>
      <c r="U22" s="162"/>
      <c r="V22" s="162"/>
      <c r="W22" s="162"/>
      <c r="X22" s="162"/>
      <c r="Y22" s="162"/>
      <c r="Z22" s="162"/>
      <c r="AA22" s="181"/>
    </row>
    <row r="23" spans="1:27" ht="31.5">
      <c r="A23" s="160">
        <v>5</v>
      </c>
      <c r="B23" s="161" t="s">
        <v>41</v>
      </c>
      <c r="C23" s="161" t="s">
        <v>50</v>
      </c>
      <c r="D23" s="161" t="s">
        <v>51</v>
      </c>
      <c r="E23" s="146">
        <v>1400</v>
      </c>
      <c r="F23" s="146">
        <v>550</v>
      </c>
      <c r="G23" s="146">
        <v>225</v>
      </c>
      <c r="H23" s="162"/>
      <c r="I23" s="162"/>
      <c r="J23" s="162"/>
      <c r="K23" s="160">
        <v>5</v>
      </c>
      <c r="L23" s="161" t="s">
        <v>41</v>
      </c>
      <c r="M23" s="161" t="s">
        <v>50</v>
      </c>
      <c r="N23" s="161" t="s">
        <v>51</v>
      </c>
      <c r="O23" s="146">
        <v>1400</v>
      </c>
      <c r="P23" s="146">
        <v>550</v>
      </c>
      <c r="Q23" s="146">
        <v>225</v>
      </c>
      <c r="R23" s="162"/>
      <c r="S23" s="162"/>
      <c r="T23" s="162"/>
      <c r="U23" s="162"/>
      <c r="V23" s="162"/>
      <c r="W23" s="162"/>
      <c r="X23" s="162"/>
      <c r="Y23" s="162"/>
      <c r="Z23" s="162"/>
      <c r="AA23" s="181"/>
    </row>
    <row r="24" spans="1:27" ht="25.5">
      <c r="A24" s="160">
        <v>6</v>
      </c>
      <c r="B24" s="163" t="s">
        <v>41</v>
      </c>
      <c r="C24" s="163" t="s">
        <v>52</v>
      </c>
      <c r="D24" s="163" t="s">
        <v>53</v>
      </c>
      <c r="E24" s="164">
        <v>1850</v>
      </c>
      <c r="F24" s="148"/>
      <c r="G24" s="148"/>
      <c r="H24" s="148"/>
      <c r="I24" s="148"/>
      <c r="J24" s="148"/>
      <c r="K24" s="160">
        <v>6</v>
      </c>
      <c r="L24" s="163" t="s">
        <v>41</v>
      </c>
      <c r="M24" s="163" t="s">
        <v>52</v>
      </c>
      <c r="N24" s="163" t="s">
        <v>53</v>
      </c>
      <c r="O24" s="164">
        <v>1850</v>
      </c>
      <c r="P24" s="148"/>
      <c r="Q24" s="148"/>
      <c r="R24" s="148"/>
      <c r="S24" s="148"/>
      <c r="T24" s="148"/>
      <c r="U24" s="148"/>
      <c r="V24" s="148"/>
      <c r="W24" s="148"/>
      <c r="X24" s="148"/>
      <c r="Y24" s="148"/>
      <c r="Z24" s="148"/>
      <c r="AA24" s="181"/>
    </row>
    <row r="25" spans="1:27" ht="31.5">
      <c r="A25" s="160">
        <v>7</v>
      </c>
      <c r="B25" s="161" t="s">
        <v>54</v>
      </c>
      <c r="C25" s="161" t="s">
        <v>55</v>
      </c>
      <c r="D25" s="161" t="s">
        <v>56</v>
      </c>
      <c r="E25" s="146">
        <v>850</v>
      </c>
      <c r="F25" s="146">
        <v>300</v>
      </c>
      <c r="G25" s="146">
        <v>165</v>
      </c>
      <c r="H25" s="162"/>
      <c r="I25" s="162"/>
      <c r="J25" s="162"/>
      <c r="K25" s="160">
        <v>7</v>
      </c>
      <c r="L25" s="161" t="s">
        <v>54</v>
      </c>
      <c r="M25" s="161" t="s">
        <v>55</v>
      </c>
      <c r="N25" s="161" t="s">
        <v>56</v>
      </c>
      <c r="O25" s="146">
        <v>850</v>
      </c>
      <c r="P25" s="146">
        <v>300</v>
      </c>
      <c r="Q25" s="146">
        <v>165</v>
      </c>
      <c r="R25" s="162"/>
      <c r="S25" s="162"/>
      <c r="T25" s="162"/>
      <c r="U25" s="162"/>
      <c r="V25" s="162"/>
      <c r="W25" s="162"/>
      <c r="X25" s="162"/>
      <c r="Y25" s="162"/>
      <c r="Z25" s="162"/>
      <c r="AA25" s="181"/>
    </row>
    <row r="26" spans="1:27" ht="63">
      <c r="A26" s="160">
        <v>8</v>
      </c>
      <c r="B26" s="161" t="s">
        <v>54</v>
      </c>
      <c r="C26" s="161" t="s">
        <v>57</v>
      </c>
      <c r="D26" s="161" t="s">
        <v>58</v>
      </c>
      <c r="E26" s="146">
        <v>400</v>
      </c>
      <c r="F26" s="146">
        <v>160</v>
      </c>
      <c r="G26" s="146">
        <v>75</v>
      </c>
      <c r="H26" s="162"/>
      <c r="I26" s="162"/>
      <c r="J26" s="162"/>
      <c r="K26" s="160">
        <v>8</v>
      </c>
      <c r="L26" s="161" t="s">
        <v>54</v>
      </c>
      <c r="M26" s="161" t="s">
        <v>57</v>
      </c>
      <c r="N26" s="161" t="s">
        <v>58</v>
      </c>
      <c r="O26" s="146">
        <v>400</v>
      </c>
      <c r="P26" s="146">
        <v>160</v>
      </c>
      <c r="Q26" s="146">
        <v>75</v>
      </c>
      <c r="R26" s="162"/>
      <c r="S26" s="162"/>
      <c r="T26" s="162"/>
      <c r="U26" s="162"/>
      <c r="V26" s="162"/>
      <c r="W26" s="162"/>
      <c r="X26" s="162"/>
      <c r="Y26" s="162"/>
      <c r="Z26" s="162"/>
      <c r="AA26" s="181"/>
    </row>
    <row r="27" spans="1:27" ht="47.25">
      <c r="A27" s="160">
        <v>9</v>
      </c>
      <c r="B27" s="161" t="s">
        <v>59</v>
      </c>
      <c r="C27" s="161" t="s">
        <v>60</v>
      </c>
      <c r="D27" s="161" t="s">
        <v>61</v>
      </c>
      <c r="E27" s="146">
        <v>400</v>
      </c>
      <c r="F27" s="146">
        <v>185</v>
      </c>
      <c r="G27" s="146">
        <v>95</v>
      </c>
      <c r="H27" s="162"/>
      <c r="I27" s="162"/>
      <c r="J27" s="162"/>
      <c r="K27" s="160">
        <v>9</v>
      </c>
      <c r="L27" s="161" t="s">
        <v>59</v>
      </c>
      <c r="M27" s="161" t="s">
        <v>60</v>
      </c>
      <c r="N27" s="161" t="s">
        <v>61</v>
      </c>
      <c r="O27" s="146">
        <v>400</v>
      </c>
      <c r="P27" s="146">
        <v>185</v>
      </c>
      <c r="Q27" s="146">
        <v>95</v>
      </c>
      <c r="R27" s="162"/>
      <c r="S27" s="162"/>
      <c r="T27" s="162"/>
      <c r="U27" s="162"/>
      <c r="V27" s="162"/>
      <c r="W27" s="162"/>
      <c r="X27" s="162"/>
      <c r="Y27" s="162"/>
      <c r="Z27" s="162"/>
      <c r="AA27" s="181"/>
    </row>
    <row r="28" spans="1:27" ht="31.5">
      <c r="A28" s="160">
        <v>10</v>
      </c>
      <c r="B28" s="161" t="s">
        <v>59</v>
      </c>
      <c r="C28" s="161" t="s">
        <v>62</v>
      </c>
      <c r="D28" s="161" t="s">
        <v>51</v>
      </c>
      <c r="E28" s="146">
        <v>260</v>
      </c>
      <c r="F28" s="146">
        <v>125</v>
      </c>
      <c r="G28" s="146">
        <v>75</v>
      </c>
      <c r="H28" s="162"/>
      <c r="I28" s="162"/>
      <c r="J28" s="162"/>
      <c r="K28" s="160">
        <v>10</v>
      </c>
      <c r="L28" s="161" t="s">
        <v>59</v>
      </c>
      <c r="M28" s="161" t="s">
        <v>62</v>
      </c>
      <c r="N28" s="161" t="s">
        <v>51</v>
      </c>
      <c r="O28" s="146">
        <v>260</v>
      </c>
      <c r="P28" s="146">
        <v>125</v>
      </c>
      <c r="Q28" s="146">
        <v>75</v>
      </c>
      <c r="R28" s="162"/>
      <c r="S28" s="162"/>
      <c r="T28" s="162"/>
      <c r="U28" s="162"/>
      <c r="V28" s="162"/>
      <c r="W28" s="162"/>
      <c r="X28" s="162"/>
      <c r="Y28" s="162"/>
      <c r="Z28" s="162"/>
      <c r="AA28" s="181"/>
    </row>
    <row r="29" spans="1:27" ht="31.5">
      <c r="A29" s="160">
        <v>11</v>
      </c>
      <c r="B29" s="161" t="s">
        <v>63</v>
      </c>
      <c r="C29" s="161" t="s">
        <v>64</v>
      </c>
      <c r="D29" s="161" t="s">
        <v>65</v>
      </c>
      <c r="E29" s="146">
        <v>450</v>
      </c>
      <c r="F29" s="146">
        <v>180</v>
      </c>
      <c r="G29" s="146">
        <v>85</v>
      </c>
      <c r="H29" s="162"/>
      <c r="I29" s="162"/>
      <c r="J29" s="162"/>
      <c r="K29" s="160">
        <v>11</v>
      </c>
      <c r="L29" s="161" t="s">
        <v>63</v>
      </c>
      <c r="M29" s="161" t="s">
        <v>64</v>
      </c>
      <c r="N29" s="161" t="s">
        <v>65</v>
      </c>
      <c r="O29" s="146">
        <v>450</v>
      </c>
      <c r="P29" s="146">
        <v>180</v>
      </c>
      <c r="Q29" s="146">
        <v>85</v>
      </c>
      <c r="R29" s="162"/>
      <c r="S29" s="162"/>
      <c r="T29" s="162"/>
      <c r="U29" s="162"/>
      <c r="V29" s="162"/>
      <c r="W29" s="162"/>
      <c r="X29" s="162"/>
      <c r="Y29" s="162"/>
      <c r="Z29" s="162"/>
      <c r="AA29" s="181"/>
    </row>
    <row r="30" spans="1:27" ht="31.5">
      <c r="A30" s="160">
        <v>12</v>
      </c>
      <c r="B30" s="161" t="s">
        <v>66</v>
      </c>
      <c r="C30" s="161" t="s">
        <v>67</v>
      </c>
      <c r="D30" s="161" t="s">
        <v>68</v>
      </c>
      <c r="E30" s="146">
        <v>450</v>
      </c>
      <c r="F30" s="146">
        <v>180</v>
      </c>
      <c r="G30" s="146">
        <v>85</v>
      </c>
      <c r="H30" s="162"/>
      <c r="I30" s="162"/>
      <c r="J30" s="162"/>
      <c r="K30" s="160">
        <v>12</v>
      </c>
      <c r="L30" s="161" t="s">
        <v>66</v>
      </c>
      <c r="M30" s="161" t="s">
        <v>67</v>
      </c>
      <c r="N30" s="161" t="s">
        <v>68</v>
      </c>
      <c r="O30" s="146">
        <v>450</v>
      </c>
      <c r="P30" s="146">
        <v>180</v>
      </c>
      <c r="Q30" s="146">
        <v>85</v>
      </c>
      <c r="R30" s="162"/>
      <c r="S30" s="162"/>
      <c r="T30" s="162"/>
      <c r="U30" s="162"/>
      <c r="V30" s="162"/>
      <c r="W30" s="162"/>
      <c r="X30" s="162"/>
      <c r="Y30" s="162"/>
      <c r="Z30" s="162"/>
      <c r="AA30" s="181"/>
    </row>
    <row r="31" spans="1:27" ht="31.5">
      <c r="A31" s="160">
        <v>13</v>
      </c>
      <c r="B31" s="161" t="s">
        <v>69</v>
      </c>
      <c r="C31" s="161" t="s">
        <v>70</v>
      </c>
      <c r="D31" s="161" t="s">
        <v>71</v>
      </c>
      <c r="E31" s="146">
        <v>450</v>
      </c>
      <c r="F31" s="146">
        <v>180</v>
      </c>
      <c r="G31" s="146">
        <v>85</v>
      </c>
      <c r="H31" s="162"/>
      <c r="I31" s="162"/>
      <c r="J31" s="162"/>
      <c r="K31" s="160">
        <v>13</v>
      </c>
      <c r="L31" s="161" t="s">
        <v>69</v>
      </c>
      <c r="M31" s="161" t="s">
        <v>70</v>
      </c>
      <c r="N31" s="161" t="s">
        <v>71</v>
      </c>
      <c r="O31" s="146">
        <v>450</v>
      </c>
      <c r="P31" s="146">
        <v>180</v>
      </c>
      <c r="Q31" s="146">
        <v>85</v>
      </c>
      <c r="R31" s="162"/>
      <c r="S31" s="162"/>
      <c r="T31" s="162"/>
      <c r="U31" s="162"/>
      <c r="V31" s="162"/>
      <c r="W31" s="162"/>
      <c r="X31" s="162"/>
      <c r="Y31" s="162"/>
      <c r="Z31" s="162"/>
      <c r="AA31" s="181"/>
    </row>
    <row r="32" spans="1:27" ht="31.5">
      <c r="A32" s="160">
        <v>14</v>
      </c>
      <c r="B32" s="161" t="s">
        <v>72</v>
      </c>
      <c r="C32" s="161" t="s">
        <v>64</v>
      </c>
      <c r="D32" s="161" t="s">
        <v>73</v>
      </c>
      <c r="E32" s="146">
        <v>400</v>
      </c>
      <c r="F32" s="146">
        <v>160</v>
      </c>
      <c r="G32" s="146">
        <v>75</v>
      </c>
      <c r="H32" s="162"/>
      <c r="I32" s="162"/>
      <c r="J32" s="162"/>
      <c r="K32" s="160">
        <v>14</v>
      </c>
      <c r="L32" s="161" t="s">
        <v>72</v>
      </c>
      <c r="M32" s="161" t="s">
        <v>64</v>
      </c>
      <c r="N32" s="161" t="s">
        <v>73</v>
      </c>
      <c r="O32" s="146">
        <v>400</v>
      </c>
      <c r="P32" s="146">
        <v>160</v>
      </c>
      <c r="Q32" s="146">
        <v>75</v>
      </c>
      <c r="R32" s="162"/>
      <c r="S32" s="162"/>
      <c r="T32" s="162"/>
      <c r="U32" s="162"/>
      <c r="V32" s="162"/>
      <c r="W32" s="162"/>
      <c r="X32" s="162"/>
      <c r="Y32" s="162"/>
      <c r="Z32" s="162"/>
      <c r="AA32" s="181"/>
    </row>
    <row r="33" spans="1:27" ht="31.5">
      <c r="A33" s="160">
        <v>15</v>
      </c>
      <c r="B33" s="161" t="s">
        <v>74</v>
      </c>
      <c r="C33" s="161" t="s">
        <v>64</v>
      </c>
      <c r="D33" s="161" t="s">
        <v>75</v>
      </c>
      <c r="E33" s="146">
        <v>400</v>
      </c>
      <c r="F33" s="146">
        <v>160</v>
      </c>
      <c r="G33" s="146">
        <v>75</v>
      </c>
      <c r="H33" s="162"/>
      <c r="I33" s="162"/>
      <c r="J33" s="162"/>
      <c r="K33" s="160">
        <v>15</v>
      </c>
      <c r="L33" s="161" t="s">
        <v>74</v>
      </c>
      <c r="M33" s="161" t="s">
        <v>64</v>
      </c>
      <c r="N33" s="161" t="s">
        <v>75</v>
      </c>
      <c r="O33" s="146">
        <v>400</v>
      </c>
      <c r="P33" s="146">
        <v>160</v>
      </c>
      <c r="Q33" s="146">
        <v>75</v>
      </c>
      <c r="R33" s="162"/>
      <c r="S33" s="162"/>
      <c r="T33" s="162"/>
      <c r="U33" s="162"/>
      <c r="V33" s="162"/>
      <c r="W33" s="162"/>
      <c r="X33" s="162"/>
      <c r="Y33" s="162"/>
      <c r="Z33" s="162"/>
      <c r="AA33" s="181"/>
    </row>
    <row r="34" spans="1:27" ht="47.25">
      <c r="A34" s="160">
        <v>16</v>
      </c>
      <c r="B34" s="161" t="s">
        <v>76</v>
      </c>
      <c r="C34" s="161" t="s">
        <v>77</v>
      </c>
      <c r="D34" s="161" t="s">
        <v>78</v>
      </c>
      <c r="E34" s="146">
        <v>650</v>
      </c>
      <c r="F34" s="146">
        <v>150</v>
      </c>
      <c r="G34" s="146">
        <v>75</v>
      </c>
      <c r="H34" s="162"/>
      <c r="I34" s="162"/>
      <c r="J34" s="162"/>
      <c r="K34" s="160">
        <v>16</v>
      </c>
      <c r="L34" s="161" t="s">
        <v>76</v>
      </c>
      <c r="M34" s="161" t="s">
        <v>77</v>
      </c>
      <c r="N34" s="161" t="s">
        <v>78</v>
      </c>
      <c r="O34" s="146">
        <v>650</v>
      </c>
      <c r="P34" s="146">
        <v>150</v>
      </c>
      <c r="Q34" s="146">
        <v>75</v>
      </c>
      <c r="R34" s="162"/>
      <c r="S34" s="162"/>
      <c r="T34" s="162"/>
      <c r="U34" s="162"/>
      <c r="V34" s="162"/>
      <c r="W34" s="162"/>
      <c r="X34" s="162"/>
      <c r="Y34" s="162"/>
      <c r="Z34" s="162"/>
      <c r="AA34" s="181"/>
    </row>
    <row r="35" spans="1:27" ht="31.5">
      <c r="A35" s="160">
        <v>17</v>
      </c>
      <c r="B35" s="161" t="s">
        <v>76</v>
      </c>
      <c r="C35" s="161" t="s">
        <v>79</v>
      </c>
      <c r="D35" s="161" t="s">
        <v>80</v>
      </c>
      <c r="E35" s="146">
        <v>155</v>
      </c>
      <c r="F35" s="146">
        <v>105</v>
      </c>
      <c r="G35" s="146">
        <v>75</v>
      </c>
      <c r="H35" s="162"/>
      <c r="I35" s="162"/>
      <c r="J35" s="162"/>
      <c r="K35" s="160">
        <v>17</v>
      </c>
      <c r="L35" s="161" t="s">
        <v>76</v>
      </c>
      <c r="M35" s="161" t="s">
        <v>79</v>
      </c>
      <c r="N35" s="161" t="s">
        <v>80</v>
      </c>
      <c r="O35" s="146">
        <v>155</v>
      </c>
      <c r="P35" s="146">
        <v>105</v>
      </c>
      <c r="Q35" s="146">
        <v>75</v>
      </c>
      <c r="R35" s="162"/>
      <c r="S35" s="162"/>
      <c r="T35" s="162"/>
      <c r="U35" s="162"/>
      <c r="V35" s="162"/>
      <c r="W35" s="162"/>
      <c r="X35" s="162"/>
      <c r="Y35" s="162"/>
      <c r="Z35" s="162"/>
      <c r="AA35" s="181"/>
    </row>
    <row r="36" spans="1:27" ht="31.5">
      <c r="A36" s="160">
        <v>18</v>
      </c>
      <c r="B36" s="161" t="s">
        <v>81</v>
      </c>
      <c r="C36" s="161" t="s">
        <v>67</v>
      </c>
      <c r="D36" s="161" t="s">
        <v>82</v>
      </c>
      <c r="E36" s="146">
        <v>400</v>
      </c>
      <c r="F36" s="146">
        <v>160</v>
      </c>
      <c r="G36" s="146">
        <v>75</v>
      </c>
      <c r="H36" s="162"/>
      <c r="I36" s="162"/>
      <c r="J36" s="162"/>
      <c r="K36" s="160">
        <v>18</v>
      </c>
      <c r="L36" s="161" t="s">
        <v>81</v>
      </c>
      <c r="M36" s="161" t="s">
        <v>67</v>
      </c>
      <c r="N36" s="161" t="s">
        <v>82</v>
      </c>
      <c r="O36" s="146">
        <v>400</v>
      </c>
      <c r="P36" s="146">
        <v>160</v>
      </c>
      <c r="Q36" s="146">
        <v>75</v>
      </c>
      <c r="R36" s="162"/>
      <c r="S36" s="162"/>
      <c r="T36" s="162"/>
      <c r="U36" s="162"/>
      <c r="V36" s="162"/>
      <c r="W36" s="162"/>
      <c r="X36" s="162"/>
      <c r="Y36" s="162"/>
      <c r="Z36" s="162"/>
      <c r="AA36" s="181"/>
    </row>
    <row r="37" spans="1:27" ht="31.5">
      <c r="A37" s="160">
        <v>19</v>
      </c>
      <c r="B37" s="161" t="s">
        <v>83</v>
      </c>
      <c r="C37" s="161" t="s">
        <v>84</v>
      </c>
      <c r="D37" s="161" t="s">
        <v>85</v>
      </c>
      <c r="E37" s="146">
        <v>400</v>
      </c>
      <c r="F37" s="146">
        <v>160</v>
      </c>
      <c r="G37" s="146">
        <v>75</v>
      </c>
      <c r="H37" s="162"/>
      <c r="I37" s="162"/>
      <c r="J37" s="162"/>
      <c r="K37" s="160">
        <v>19</v>
      </c>
      <c r="L37" s="161" t="s">
        <v>83</v>
      </c>
      <c r="M37" s="161" t="s">
        <v>84</v>
      </c>
      <c r="N37" s="161" t="s">
        <v>85</v>
      </c>
      <c r="O37" s="146">
        <v>400</v>
      </c>
      <c r="P37" s="146">
        <v>160</v>
      </c>
      <c r="Q37" s="146">
        <v>75</v>
      </c>
      <c r="R37" s="162"/>
      <c r="S37" s="162"/>
      <c r="T37" s="162"/>
      <c r="U37" s="162"/>
      <c r="V37" s="162"/>
      <c r="W37" s="162"/>
      <c r="X37" s="162"/>
      <c r="Y37" s="162"/>
      <c r="Z37" s="162"/>
      <c r="AA37" s="181"/>
    </row>
    <row r="38" spans="1:27" ht="31.5">
      <c r="A38" s="160">
        <v>20</v>
      </c>
      <c r="B38" s="161" t="s">
        <v>83</v>
      </c>
      <c r="C38" s="161" t="s">
        <v>86</v>
      </c>
      <c r="D38" s="161" t="s">
        <v>87</v>
      </c>
      <c r="E38" s="146">
        <v>390</v>
      </c>
      <c r="F38" s="146">
        <v>160</v>
      </c>
      <c r="G38" s="146">
        <v>75</v>
      </c>
      <c r="H38" s="162"/>
      <c r="I38" s="162"/>
      <c r="J38" s="162"/>
      <c r="K38" s="160">
        <v>20</v>
      </c>
      <c r="L38" s="161" t="s">
        <v>83</v>
      </c>
      <c r="M38" s="161" t="s">
        <v>86</v>
      </c>
      <c r="N38" s="161" t="s">
        <v>87</v>
      </c>
      <c r="O38" s="146">
        <v>390</v>
      </c>
      <c r="P38" s="146">
        <v>160</v>
      </c>
      <c r="Q38" s="146">
        <v>75</v>
      </c>
      <c r="R38" s="162"/>
      <c r="S38" s="162"/>
      <c r="T38" s="162"/>
      <c r="U38" s="162"/>
      <c r="V38" s="162"/>
      <c r="W38" s="162"/>
      <c r="X38" s="162"/>
      <c r="Y38" s="162"/>
      <c r="Z38" s="162"/>
      <c r="AA38" s="181"/>
    </row>
    <row r="39" spans="1:27" ht="31.5">
      <c r="A39" s="160">
        <v>21</v>
      </c>
      <c r="B39" s="161" t="s">
        <v>83</v>
      </c>
      <c r="C39" s="161" t="s">
        <v>88</v>
      </c>
      <c r="D39" s="161" t="s">
        <v>89</v>
      </c>
      <c r="E39" s="146">
        <v>215</v>
      </c>
      <c r="F39" s="146">
        <v>120</v>
      </c>
      <c r="G39" s="146">
        <v>75</v>
      </c>
      <c r="H39" s="162"/>
      <c r="I39" s="162"/>
      <c r="J39" s="162"/>
      <c r="K39" s="160">
        <v>21</v>
      </c>
      <c r="L39" s="161" t="s">
        <v>83</v>
      </c>
      <c r="M39" s="161" t="s">
        <v>88</v>
      </c>
      <c r="N39" s="161" t="s">
        <v>89</v>
      </c>
      <c r="O39" s="146">
        <v>215</v>
      </c>
      <c r="P39" s="146">
        <v>120</v>
      </c>
      <c r="Q39" s="146">
        <v>75</v>
      </c>
      <c r="R39" s="162"/>
      <c r="S39" s="162"/>
      <c r="T39" s="162"/>
      <c r="U39" s="162"/>
      <c r="V39" s="162"/>
      <c r="W39" s="162"/>
      <c r="X39" s="162"/>
      <c r="Y39" s="162"/>
      <c r="Z39" s="162"/>
      <c r="AA39" s="181"/>
    </row>
    <row r="40" spans="1:27" ht="47.25">
      <c r="A40" s="160">
        <v>22</v>
      </c>
      <c r="B40" s="161" t="s">
        <v>90</v>
      </c>
      <c r="C40" s="161" t="s">
        <v>91</v>
      </c>
      <c r="D40" s="161" t="s">
        <v>92</v>
      </c>
      <c r="E40" s="146">
        <v>250</v>
      </c>
      <c r="F40" s="146">
        <v>125</v>
      </c>
      <c r="G40" s="146">
        <v>75</v>
      </c>
      <c r="H40" s="162"/>
      <c r="I40" s="162"/>
      <c r="J40" s="162"/>
      <c r="K40" s="160">
        <v>22</v>
      </c>
      <c r="L40" s="161" t="s">
        <v>90</v>
      </c>
      <c r="M40" s="161" t="s">
        <v>91</v>
      </c>
      <c r="N40" s="161" t="s">
        <v>92</v>
      </c>
      <c r="O40" s="146">
        <v>250</v>
      </c>
      <c r="P40" s="146">
        <v>125</v>
      </c>
      <c r="Q40" s="146">
        <v>75</v>
      </c>
      <c r="R40" s="162"/>
      <c r="S40" s="162"/>
      <c r="T40" s="162"/>
      <c r="U40" s="162"/>
      <c r="V40" s="162"/>
      <c r="W40" s="162"/>
      <c r="X40" s="162"/>
      <c r="Y40" s="162"/>
      <c r="Z40" s="162"/>
      <c r="AA40" s="181"/>
    </row>
    <row r="41" spans="1:27" ht="47.25">
      <c r="A41" s="160">
        <v>23</v>
      </c>
      <c r="B41" s="161" t="s">
        <v>93</v>
      </c>
      <c r="C41" s="161" t="s">
        <v>94</v>
      </c>
      <c r="D41" s="161" t="s">
        <v>95</v>
      </c>
      <c r="E41" s="146">
        <v>250</v>
      </c>
      <c r="F41" s="146">
        <v>125</v>
      </c>
      <c r="G41" s="146">
        <v>75</v>
      </c>
      <c r="H41" s="162"/>
      <c r="I41" s="162"/>
      <c r="J41" s="162"/>
      <c r="K41" s="160">
        <v>23</v>
      </c>
      <c r="L41" s="161" t="s">
        <v>93</v>
      </c>
      <c r="M41" s="161" t="s">
        <v>94</v>
      </c>
      <c r="N41" s="161" t="s">
        <v>95</v>
      </c>
      <c r="O41" s="146">
        <v>250</v>
      </c>
      <c r="P41" s="146">
        <v>125</v>
      </c>
      <c r="Q41" s="146">
        <v>75</v>
      </c>
      <c r="R41" s="162"/>
      <c r="S41" s="162"/>
      <c r="T41" s="162"/>
      <c r="U41" s="162"/>
      <c r="V41" s="162"/>
      <c r="W41" s="162"/>
      <c r="X41" s="162"/>
      <c r="Y41" s="162"/>
      <c r="Z41" s="162"/>
      <c r="AA41" s="181"/>
    </row>
    <row r="42" spans="1:27" ht="47.25">
      <c r="A42" s="160">
        <v>24</v>
      </c>
      <c r="B42" s="161" t="s">
        <v>96</v>
      </c>
      <c r="C42" s="161" t="s">
        <v>97</v>
      </c>
      <c r="D42" s="161" t="s">
        <v>98</v>
      </c>
      <c r="E42" s="146">
        <v>1150</v>
      </c>
      <c r="F42" s="146">
        <v>450</v>
      </c>
      <c r="G42" s="146">
        <v>210</v>
      </c>
      <c r="H42" s="162"/>
      <c r="I42" s="162"/>
      <c r="J42" s="162"/>
      <c r="K42" s="160">
        <v>24</v>
      </c>
      <c r="L42" s="161" t="s">
        <v>96</v>
      </c>
      <c r="M42" s="161" t="s">
        <v>97</v>
      </c>
      <c r="N42" s="161" t="s">
        <v>98</v>
      </c>
      <c r="O42" s="146">
        <v>1150</v>
      </c>
      <c r="P42" s="146">
        <v>450</v>
      </c>
      <c r="Q42" s="146">
        <v>210</v>
      </c>
      <c r="R42" s="162"/>
      <c r="S42" s="162"/>
      <c r="T42" s="162"/>
      <c r="U42" s="162"/>
      <c r="V42" s="162"/>
      <c r="W42" s="162"/>
      <c r="X42" s="162"/>
      <c r="Y42" s="162"/>
      <c r="Z42" s="162"/>
      <c r="AA42" s="181"/>
    </row>
    <row r="43" spans="1:27" ht="47.25">
      <c r="A43" s="160">
        <v>25</v>
      </c>
      <c r="B43" s="161" t="s">
        <v>96</v>
      </c>
      <c r="C43" s="161" t="s">
        <v>99</v>
      </c>
      <c r="D43" s="161" t="s">
        <v>100</v>
      </c>
      <c r="E43" s="146">
        <v>550</v>
      </c>
      <c r="F43" s="146">
        <v>250</v>
      </c>
      <c r="G43" s="146">
        <v>110</v>
      </c>
      <c r="H43" s="162"/>
      <c r="I43" s="162"/>
      <c r="J43" s="162"/>
      <c r="K43" s="160">
        <v>25</v>
      </c>
      <c r="L43" s="161" t="s">
        <v>96</v>
      </c>
      <c r="M43" s="161" t="s">
        <v>99</v>
      </c>
      <c r="N43" s="161" t="s">
        <v>100</v>
      </c>
      <c r="O43" s="146">
        <v>550</v>
      </c>
      <c r="P43" s="146">
        <v>250</v>
      </c>
      <c r="Q43" s="146">
        <v>110</v>
      </c>
      <c r="R43" s="162"/>
      <c r="S43" s="162"/>
      <c r="T43" s="162"/>
      <c r="U43" s="162"/>
      <c r="V43" s="162"/>
      <c r="W43" s="162"/>
      <c r="X43" s="162"/>
      <c r="Y43" s="162"/>
      <c r="Z43" s="162"/>
      <c r="AA43" s="181"/>
    </row>
    <row r="44" spans="1:27" ht="47.25">
      <c r="A44" s="160">
        <v>26</v>
      </c>
      <c r="B44" s="161" t="s">
        <v>96</v>
      </c>
      <c r="C44" s="161" t="s">
        <v>101</v>
      </c>
      <c r="D44" s="161" t="s">
        <v>51</v>
      </c>
      <c r="E44" s="146">
        <v>235</v>
      </c>
      <c r="F44" s="146">
        <v>125</v>
      </c>
      <c r="G44" s="146">
        <v>85</v>
      </c>
      <c r="H44" s="162"/>
      <c r="I44" s="162"/>
      <c r="J44" s="162"/>
      <c r="K44" s="160">
        <v>26</v>
      </c>
      <c r="L44" s="161" t="s">
        <v>96</v>
      </c>
      <c r="M44" s="161" t="s">
        <v>101</v>
      </c>
      <c r="N44" s="161" t="s">
        <v>51</v>
      </c>
      <c r="O44" s="146">
        <v>235</v>
      </c>
      <c r="P44" s="146">
        <v>125</v>
      </c>
      <c r="Q44" s="146">
        <v>85</v>
      </c>
      <c r="R44" s="162"/>
      <c r="S44" s="162"/>
      <c r="T44" s="162"/>
      <c r="U44" s="162"/>
      <c r="V44" s="162"/>
      <c r="W44" s="162"/>
      <c r="X44" s="162"/>
      <c r="Y44" s="162"/>
      <c r="Z44" s="162"/>
      <c r="AA44" s="181"/>
    </row>
    <row r="45" spans="1:27" ht="47.25">
      <c r="A45" s="160">
        <v>27</v>
      </c>
      <c r="B45" s="161" t="s">
        <v>102</v>
      </c>
      <c r="C45" s="161" t="s">
        <v>77</v>
      </c>
      <c r="D45" s="161" t="s">
        <v>103</v>
      </c>
      <c r="E45" s="146">
        <v>550</v>
      </c>
      <c r="F45" s="146">
        <v>250</v>
      </c>
      <c r="G45" s="146">
        <v>110</v>
      </c>
      <c r="H45" s="162"/>
      <c r="I45" s="162"/>
      <c r="J45" s="162"/>
      <c r="K45" s="160">
        <v>27</v>
      </c>
      <c r="L45" s="161" t="s">
        <v>102</v>
      </c>
      <c r="M45" s="161" t="s">
        <v>77</v>
      </c>
      <c r="N45" s="161" t="s">
        <v>103</v>
      </c>
      <c r="O45" s="146">
        <v>550</v>
      </c>
      <c r="P45" s="146">
        <v>250</v>
      </c>
      <c r="Q45" s="146">
        <v>110</v>
      </c>
      <c r="R45" s="162"/>
      <c r="S45" s="162"/>
      <c r="T45" s="162"/>
      <c r="U45" s="162"/>
      <c r="V45" s="162"/>
      <c r="W45" s="162"/>
      <c r="X45" s="162"/>
      <c r="Y45" s="162"/>
      <c r="Z45" s="162"/>
      <c r="AA45" s="181"/>
    </row>
    <row r="46" spans="1:27" ht="47.25">
      <c r="A46" s="160">
        <v>28</v>
      </c>
      <c r="B46" s="161" t="s">
        <v>104</v>
      </c>
      <c r="C46" s="161" t="s">
        <v>105</v>
      </c>
      <c r="D46" s="161" t="s">
        <v>106</v>
      </c>
      <c r="E46" s="146">
        <v>700</v>
      </c>
      <c r="F46" s="146">
        <v>250</v>
      </c>
      <c r="G46" s="146">
        <v>140</v>
      </c>
      <c r="H46" s="162"/>
      <c r="I46" s="162"/>
      <c r="J46" s="162"/>
      <c r="K46" s="160">
        <v>28</v>
      </c>
      <c r="L46" s="161" t="s">
        <v>104</v>
      </c>
      <c r="M46" s="161" t="s">
        <v>105</v>
      </c>
      <c r="N46" s="161" t="s">
        <v>106</v>
      </c>
      <c r="O46" s="146">
        <v>700</v>
      </c>
      <c r="P46" s="146">
        <v>250</v>
      </c>
      <c r="Q46" s="146">
        <v>140</v>
      </c>
      <c r="R46" s="162"/>
      <c r="S46" s="162"/>
      <c r="T46" s="162"/>
      <c r="U46" s="162"/>
      <c r="V46" s="162"/>
      <c r="W46" s="162"/>
      <c r="X46" s="162"/>
      <c r="Y46" s="162"/>
      <c r="Z46" s="162"/>
      <c r="AA46" s="181"/>
    </row>
    <row r="47" spans="1:27" ht="31.5">
      <c r="A47" s="160">
        <v>29</v>
      </c>
      <c r="B47" s="161" t="s">
        <v>104</v>
      </c>
      <c r="C47" s="161" t="s">
        <v>107</v>
      </c>
      <c r="D47" s="161" t="s">
        <v>108</v>
      </c>
      <c r="E47" s="146">
        <v>400</v>
      </c>
      <c r="F47" s="146">
        <v>160</v>
      </c>
      <c r="G47" s="146">
        <v>75</v>
      </c>
      <c r="H47" s="162"/>
      <c r="I47" s="162"/>
      <c r="J47" s="162"/>
      <c r="K47" s="160">
        <v>29</v>
      </c>
      <c r="L47" s="161" t="s">
        <v>104</v>
      </c>
      <c r="M47" s="161" t="s">
        <v>107</v>
      </c>
      <c r="N47" s="161" t="s">
        <v>108</v>
      </c>
      <c r="O47" s="146">
        <v>400</v>
      </c>
      <c r="P47" s="146">
        <v>160</v>
      </c>
      <c r="Q47" s="146">
        <v>75</v>
      </c>
      <c r="R47" s="162"/>
      <c r="S47" s="162"/>
      <c r="T47" s="162"/>
      <c r="U47" s="162"/>
      <c r="V47" s="162"/>
      <c r="W47" s="162"/>
      <c r="X47" s="162"/>
      <c r="Y47" s="162"/>
      <c r="Z47" s="162"/>
      <c r="AA47" s="181"/>
    </row>
    <row r="48" spans="1:27" ht="31.5">
      <c r="A48" s="160">
        <v>30</v>
      </c>
      <c r="B48" s="161" t="s">
        <v>104</v>
      </c>
      <c r="C48" s="161" t="s">
        <v>109</v>
      </c>
      <c r="D48" s="161" t="s">
        <v>110</v>
      </c>
      <c r="E48" s="146">
        <v>360</v>
      </c>
      <c r="F48" s="146">
        <v>140</v>
      </c>
      <c r="G48" s="146">
        <v>85</v>
      </c>
      <c r="H48" s="162"/>
      <c r="I48" s="162"/>
      <c r="J48" s="162"/>
      <c r="K48" s="160">
        <v>30</v>
      </c>
      <c r="L48" s="161" t="s">
        <v>104</v>
      </c>
      <c r="M48" s="161" t="s">
        <v>109</v>
      </c>
      <c r="N48" s="161" t="s">
        <v>110</v>
      </c>
      <c r="O48" s="146">
        <v>360</v>
      </c>
      <c r="P48" s="146">
        <v>140</v>
      </c>
      <c r="Q48" s="146">
        <v>85</v>
      </c>
      <c r="R48" s="162"/>
      <c r="S48" s="162"/>
      <c r="T48" s="162"/>
      <c r="U48" s="162"/>
      <c r="V48" s="162"/>
      <c r="W48" s="162"/>
      <c r="X48" s="162"/>
      <c r="Y48" s="162"/>
      <c r="Z48" s="162"/>
      <c r="AA48" s="181"/>
    </row>
    <row r="49" spans="1:27" ht="31.5">
      <c r="A49" s="160">
        <v>31</v>
      </c>
      <c r="B49" s="161" t="s">
        <v>111</v>
      </c>
      <c r="C49" s="161" t="s">
        <v>112</v>
      </c>
      <c r="D49" s="161" t="s">
        <v>113</v>
      </c>
      <c r="E49" s="146">
        <v>550</v>
      </c>
      <c r="F49" s="146">
        <v>250</v>
      </c>
      <c r="G49" s="146">
        <v>110</v>
      </c>
      <c r="H49" s="162"/>
      <c r="I49" s="162"/>
      <c r="J49" s="162"/>
      <c r="K49" s="160">
        <v>31</v>
      </c>
      <c r="L49" s="161" t="s">
        <v>111</v>
      </c>
      <c r="M49" s="161" t="s">
        <v>112</v>
      </c>
      <c r="N49" s="161" t="s">
        <v>113</v>
      </c>
      <c r="O49" s="146">
        <v>550</v>
      </c>
      <c r="P49" s="146">
        <v>250</v>
      </c>
      <c r="Q49" s="146">
        <v>110</v>
      </c>
      <c r="R49" s="162"/>
      <c r="S49" s="162"/>
      <c r="T49" s="162"/>
      <c r="U49" s="162"/>
      <c r="V49" s="162"/>
      <c r="W49" s="162"/>
      <c r="X49" s="162"/>
      <c r="Y49" s="162"/>
      <c r="Z49" s="162"/>
      <c r="AA49" s="181"/>
    </row>
    <row r="50" spans="1:27" ht="47.25">
      <c r="A50" s="160">
        <v>32</v>
      </c>
      <c r="B50" s="161" t="s">
        <v>114</v>
      </c>
      <c r="C50" s="161" t="s">
        <v>115</v>
      </c>
      <c r="D50" s="161" t="s">
        <v>116</v>
      </c>
      <c r="E50" s="146">
        <v>700</v>
      </c>
      <c r="F50" s="146">
        <v>250</v>
      </c>
      <c r="G50" s="146">
        <v>140</v>
      </c>
      <c r="H50" s="162"/>
      <c r="I50" s="162"/>
      <c r="J50" s="162"/>
      <c r="K50" s="160">
        <v>32</v>
      </c>
      <c r="L50" s="161" t="s">
        <v>114</v>
      </c>
      <c r="M50" s="161" t="s">
        <v>115</v>
      </c>
      <c r="N50" s="161" t="s">
        <v>116</v>
      </c>
      <c r="O50" s="146">
        <v>700</v>
      </c>
      <c r="P50" s="146">
        <v>250</v>
      </c>
      <c r="Q50" s="146">
        <v>140</v>
      </c>
      <c r="R50" s="162"/>
      <c r="S50" s="162"/>
      <c r="T50" s="162"/>
      <c r="U50" s="162"/>
      <c r="V50" s="162"/>
      <c r="W50" s="162"/>
      <c r="X50" s="162"/>
      <c r="Y50" s="162"/>
      <c r="Z50" s="162"/>
      <c r="AA50" s="181"/>
    </row>
    <row r="51" spans="1:27" ht="31.5">
      <c r="A51" s="160">
        <v>33</v>
      </c>
      <c r="B51" s="161" t="s">
        <v>117</v>
      </c>
      <c r="C51" s="161" t="s">
        <v>64</v>
      </c>
      <c r="D51" s="161" t="s">
        <v>118</v>
      </c>
      <c r="E51" s="146">
        <v>450</v>
      </c>
      <c r="F51" s="146">
        <v>180</v>
      </c>
      <c r="G51" s="146">
        <v>85</v>
      </c>
      <c r="H51" s="162"/>
      <c r="I51" s="162"/>
      <c r="J51" s="162"/>
      <c r="K51" s="160">
        <v>33</v>
      </c>
      <c r="L51" s="161" t="s">
        <v>117</v>
      </c>
      <c r="M51" s="161" t="s">
        <v>64</v>
      </c>
      <c r="N51" s="161" t="s">
        <v>118</v>
      </c>
      <c r="O51" s="146">
        <v>450</v>
      </c>
      <c r="P51" s="146">
        <v>180</v>
      </c>
      <c r="Q51" s="146">
        <v>85</v>
      </c>
      <c r="R51" s="162"/>
      <c r="S51" s="162"/>
      <c r="T51" s="162"/>
      <c r="U51" s="162"/>
      <c r="V51" s="162"/>
      <c r="W51" s="162"/>
      <c r="X51" s="162"/>
      <c r="Y51" s="162"/>
      <c r="Z51" s="162"/>
      <c r="AA51" s="181"/>
    </row>
    <row r="52" spans="1:27" ht="31.5">
      <c r="A52" s="160">
        <v>34</v>
      </c>
      <c r="B52" s="161" t="s">
        <v>119</v>
      </c>
      <c r="C52" s="161" t="s">
        <v>64</v>
      </c>
      <c r="D52" s="161" t="s">
        <v>120</v>
      </c>
      <c r="E52" s="146">
        <v>600</v>
      </c>
      <c r="F52" s="146">
        <v>250</v>
      </c>
      <c r="G52" s="146">
        <v>110</v>
      </c>
      <c r="H52" s="162"/>
      <c r="I52" s="162"/>
      <c r="J52" s="162"/>
      <c r="K52" s="160">
        <v>34</v>
      </c>
      <c r="L52" s="161" t="s">
        <v>119</v>
      </c>
      <c r="M52" s="161" t="s">
        <v>64</v>
      </c>
      <c r="N52" s="161" t="s">
        <v>120</v>
      </c>
      <c r="O52" s="146">
        <v>600</v>
      </c>
      <c r="P52" s="146">
        <v>250</v>
      </c>
      <c r="Q52" s="146">
        <v>110</v>
      </c>
      <c r="R52" s="162"/>
      <c r="S52" s="162"/>
      <c r="T52" s="162"/>
      <c r="U52" s="162"/>
      <c r="V52" s="162"/>
      <c r="W52" s="162"/>
      <c r="X52" s="162"/>
      <c r="Y52" s="162"/>
      <c r="Z52" s="162"/>
      <c r="AA52" s="181"/>
    </row>
    <row r="53" spans="1:27" ht="31.5">
      <c r="A53" s="160">
        <v>35</v>
      </c>
      <c r="B53" s="161" t="s">
        <v>121</v>
      </c>
      <c r="C53" s="161" t="s">
        <v>122</v>
      </c>
      <c r="D53" s="161" t="s">
        <v>123</v>
      </c>
      <c r="E53" s="146">
        <v>450</v>
      </c>
      <c r="F53" s="146">
        <v>180</v>
      </c>
      <c r="G53" s="146">
        <v>85</v>
      </c>
      <c r="H53" s="162"/>
      <c r="I53" s="162"/>
      <c r="J53" s="162"/>
      <c r="K53" s="160">
        <v>35</v>
      </c>
      <c r="L53" s="161" t="s">
        <v>121</v>
      </c>
      <c r="M53" s="161" t="s">
        <v>122</v>
      </c>
      <c r="N53" s="161" t="s">
        <v>123</v>
      </c>
      <c r="O53" s="146">
        <v>450</v>
      </c>
      <c r="P53" s="146">
        <v>180</v>
      </c>
      <c r="Q53" s="146">
        <v>85</v>
      </c>
      <c r="R53" s="162"/>
      <c r="S53" s="162"/>
      <c r="T53" s="162"/>
      <c r="U53" s="162"/>
      <c r="V53" s="162"/>
      <c r="W53" s="162"/>
      <c r="X53" s="162"/>
      <c r="Y53" s="162"/>
      <c r="Z53" s="162"/>
      <c r="AA53" s="181"/>
    </row>
    <row r="54" spans="1:27" ht="47.25">
      <c r="A54" s="160">
        <v>36</v>
      </c>
      <c r="B54" s="161" t="s">
        <v>124</v>
      </c>
      <c r="C54" s="161" t="s">
        <v>125</v>
      </c>
      <c r="D54" s="161" t="s">
        <v>126</v>
      </c>
      <c r="E54" s="146">
        <v>400</v>
      </c>
      <c r="F54" s="146">
        <v>160</v>
      </c>
      <c r="G54" s="146">
        <v>75</v>
      </c>
      <c r="H54" s="162"/>
      <c r="I54" s="162"/>
      <c r="J54" s="162"/>
      <c r="K54" s="160">
        <v>36</v>
      </c>
      <c r="L54" s="161" t="s">
        <v>124</v>
      </c>
      <c r="M54" s="161" t="s">
        <v>125</v>
      </c>
      <c r="N54" s="161" t="s">
        <v>126</v>
      </c>
      <c r="O54" s="146">
        <v>400</v>
      </c>
      <c r="P54" s="146">
        <v>160</v>
      </c>
      <c r="Q54" s="146">
        <v>75</v>
      </c>
      <c r="R54" s="162"/>
      <c r="S54" s="162"/>
      <c r="T54" s="162"/>
      <c r="U54" s="162"/>
      <c r="V54" s="162"/>
      <c r="W54" s="162"/>
      <c r="X54" s="162"/>
      <c r="Y54" s="162"/>
      <c r="Z54" s="162"/>
      <c r="AA54" s="181"/>
    </row>
    <row r="55" spans="1:27" ht="31.5">
      <c r="A55" s="160">
        <v>37</v>
      </c>
      <c r="B55" s="161" t="s">
        <v>127</v>
      </c>
      <c r="C55" s="161" t="s">
        <v>64</v>
      </c>
      <c r="D55" s="161" t="s">
        <v>128</v>
      </c>
      <c r="E55" s="146">
        <v>400</v>
      </c>
      <c r="F55" s="146">
        <v>160</v>
      </c>
      <c r="G55" s="146">
        <v>75</v>
      </c>
      <c r="H55" s="162"/>
      <c r="I55" s="162"/>
      <c r="J55" s="162"/>
      <c r="K55" s="160">
        <v>37</v>
      </c>
      <c r="L55" s="161" t="s">
        <v>127</v>
      </c>
      <c r="M55" s="161" t="s">
        <v>64</v>
      </c>
      <c r="N55" s="161" t="s">
        <v>128</v>
      </c>
      <c r="O55" s="146">
        <v>400</v>
      </c>
      <c r="P55" s="146">
        <v>160</v>
      </c>
      <c r="Q55" s="146">
        <v>75</v>
      </c>
      <c r="R55" s="162"/>
      <c r="S55" s="162"/>
      <c r="T55" s="162"/>
      <c r="U55" s="162"/>
      <c r="V55" s="162"/>
      <c r="W55" s="162"/>
      <c r="X55" s="162"/>
      <c r="Y55" s="162"/>
      <c r="Z55" s="162"/>
      <c r="AA55" s="181"/>
    </row>
    <row r="56" spans="1:27" ht="31.5">
      <c r="A56" s="160">
        <v>38</v>
      </c>
      <c r="B56" s="161" t="s">
        <v>129</v>
      </c>
      <c r="C56" s="161" t="s">
        <v>67</v>
      </c>
      <c r="D56" s="161" t="s">
        <v>130</v>
      </c>
      <c r="E56" s="146">
        <v>400</v>
      </c>
      <c r="F56" s="146">
        <v>160</v>
      </c>
      <c r="G56" s="146">
        <v>75</v>
      </c>
      <c r="H56" s="162"/>
      <c r="I56" s="162"/>
      <c r="J56" s="162"/>
      <c r="K56" s="160">
        <v>38</v>
      </c>
      <c r="L56" s="161" t="s">
        <v>129</v>
      </c>
      <c r="M56" s="161" t="s">
        <v>67</v>
      </c>
      <c r="N56" s="161" t="s">
        <v>130</v>
      </c>
      <c r="O56" s="146">
        <v>400</v>
      </c>
      <c r="P56" s="146">
        <v>160</v>
      </c>
      <c r="Q56" s="146">
        <v>75</v>
      </c>
      <c r="R56" s="162"/>
      <c r="S56" s="162"/>
      <c r="T56" s="162"/>
      <c r="U56" s="162"/>
      <c r="V56" s="162"/>
      <c r="W56" s="162"/>
      <c r="X56" s="162"/>
      <c r="Y56" s="162"/>
      <c r="Z56" s="162"/>
      <c r="AA56" s="181"/>
    </row>
    <row r="57" spans="1:27" ht="47.25">
      <c r="A57" s="160">
        <v>39</v>
      </c>
      <c r="B57" s="161" t="s">
        <v>129</v>
      </c>
      <c r="C57" s="161" t="s">
        <v>131</v>
      </c>
      <c r="D57" s="161" t="s">
        <v>132</v>
      </c>
      <c r="E57" s="146">
        <v>250</v>
      </c>
      <c r="F57" s="146">
        <v>125</v>
      </c>
      <c r="G57" s="146">
        <v>75</v>
      </c>
      <c r="H57" s="162"/>
      <c r="I57" s="162"/>
      <c r="J57" s="162"/>
      <c r="K57" s="160">
        <v>39</v>
      </c>
      <c r="L57" s="161" t="s">
        <v>129</v>
      </c>
      <c r="M57" s="161" t="s">
        <v>131</v>
      </c>
      <c r="N57" s="161" t="s">
        <v>132</v>
      </c>
      <c r="O57" s="146">
        <v>250</v>
      </c>
      <c r="P57" s="146">
        <v>125</v>
      </c>
      <c r="Q57" s="146">
        <v>75</v>
      </c>
      <c r="R57" s="162"/>
      <c r="S57" s="162"/>
      <c r="T57" s="162"/>
      <c r="U57" s="162"/>
      <c r="V57" s="162"/>
      <c r="W57" s="162"/>
      <c r="X57" s="162"/>
      <c r="Y57" s="162"/>
      <c r="Z57" s="162"/>
      <c r="AA57" s="181"/>
    </row>
    <row r="58" spans="1:27" ht="31.5">
      <c r="A58" s="160">
        <v>40</v>
      </c>
      <c r="B58" s="161" t="s">
        <v>133</v>
      </c>
      <c r="C58" s="161" t="s">
        <v>134</v>
      </c>
      <c r="D58" s="161" t="s">
        <v>135</v>
      </c>
      <c r="E58" s="146">
        <v>220</v>
      </c>
      <c r="F58" s="146">
        <v>115</v>
      </c>
      <c r="G58" s="146">
        <v>75</v>
      </c>
      <c r="H58" s="162"/>
      <c r="I58" s="162"/>
      <c r="J58" s="162"/>
      <c r="K58" s="160">
        <v>40</v>
      </c>
      <c r="L58" s="161" t="s">
        <v>133</v>
      </c>
      <c r="M58" s="161" t="s">
        <v>134</v>
      </c>
      <c r="N58" s="161" t="s">
        <v>135</v>
      </c>
      <c r="O58" s="146">
        <v>220</v>
      </c>
      <c r="P58" s="146">
        <v>115</v>
      </c>
      <c r="Q58" s="146">
        <v>75</v>
      </c>
      <c r="R58" s="162"/>
      <c r="S58" s="162"/>
      <c r="T58" s="162"/>
      <c r="U58" s="162"/>
      <c r="V58" s="162"/>
      <c r="W58" s="162"/>
      <c r="X58" s="162"/>
      <c r="Y58" s="162"/>
      <c r="Z58" s="162"/>
      <c r="AA58" s="181"/>
    </row>
    <row r="59" spans="1:27" ht="47.25">
      <c r="A59" s="160">
        <v>41</v>
      </c>
      <c r="B59" s="161" t="s">
        <v>136</v>
      </c>
      <c r="C59" s="161" t="s">
        <v>137</v>
      </c>
      <c r="D59" s="161" t="s">
        <v>84</v>
      </c>
      <c r="E59" s="146">
        <v>250</v>
      </c>
      <c r="F59" s="146">
        <v>125</v>
      </c>
      <c r="G59" s="146">
        <v>75</v>
      </c>
      <c r="H59" s="162"/>
      <c r="I59" s="162"/>
      <c r="J59" s="162"/>
      <c r="K59" s="160">
        <v>41</v>
      </c>
      <c r="L59" s="161" t="s">
        <v>136</v>
      </c>
      <c r="M59" s="161" t="s">
        <v>137</v>
      </c>
      <c r="N59" s="161" t="s">
        <v>84</v>
      </c>
      <c r="O59" s="146">
        <v>250</v>
      </c>
      <c r="P59" s="146">
        <v>125</v>
      </c>
      <c r="Q59" s="146">
        <v>75</v>
      </c>
      <c r="R59" s="162"/>
      <c r="S59" s="162"/>
      <c r="T59" s="162"/>
      <c r="U59" s="162"/>
      <c r="V59" s="162"/>
      <c r="W59" s="162"/>
      <c r="X59" s="162"/>
      <c r="Y59" s="162"/>
      <c r="Z59" s="162"/>
      <c r="AA59" s="181"/>
    </row>
    <row r="60" spans="1:27" ht="31.5">
      <c r="A60" s="160">
        <v>42</v>
      </c>
      <c r="B60" s="161" t="s">
        <v>138</v>
      </c>
      <c r="C60" s="161" t="s">
        <v>67</v>
      </c>
      <c r="D60" s="161" t="s">
        <v>139</v>
      </c>
      <c r="E60" s="146">
        <v>250</v>
      </c>
      <c r="F60" s="146">
        <v>125</v>
      </c>
      <c r="G60" s="146">
        <v>75</v>
      </c>
      <c r="H60" s="162"/>
      <c r="I60" s="162"/>
      <c r="J60" s="162"/>
      <c r="K60" s="160">
        <v>42</v>
      </c>
      <c r="L60" s="161" t="s">
        <v>138</v>
      </c>
      <c r="M60" s="161" t="s">
        <v>67</v>
      </c>
      <c r="N60" s="161" t="s">
        <v>139</v>
      </c>
      <c r="O60" s="146">
        <v>250</v>
      </c>
      <c r="P60" s="146">
        <v>125</v>
      </c>
      <c r="Q60" s="146">
        <v>75</v>
      </c>
      <c r="R60" s="162"/>
      <c r="S60" s="162"/>
      <c r="T60" s="162"/>
      <c r="U60" s="162"/>
      <c r="V60" s="162"/>
      <c r="W60" s="162"/>
      <c r="X60" s="162"/>
      <c r="Y60" s="162"/>
      <c r="Z60" s="162"/>
      <c r="AA60" s="181"/>
    </row>
    <row r="61" spans="1:27" ht="31.5">
      <c r="A61" s="160">
        <v>43</v>
      </c>
      <c r="B61" s="161" t="s">
        <v>140</v>
      </c>
      <c r="C61" s="161" t="s">
        <v>77</v>
      </c>
      <c r="D61" s="161" t="s">
        <v>141</v>
      </c>
      <c r="E61" s="146">
        <v>255</v>
      </c>
      <c r="F61" s="146">
        <v>125</v>
      </c>
      <c r="G61" s="146">
        <v>75</v>
      </c>
      <c r="H61" s="162"/>
      <c r="I61" s="162"/>
      <c r="J61" s="162"/>
      <c r="K61" s="160">
        <v>43</v>
      </c>
      <c r="L61" s="161" t="s">
        <v>140</v>
      </c>
      <c r="M61" s="161" t="s">
        <v>77</v>
      </c>
      <c r="N61" s="161" t="s">
        <v>141</v>
      </c>
      <c r="O61" s="146">
        <v>255</v>
      </c>
      <c r="P61" s="146">
        <v>125</v>
      </c>
      <c r="Q61" s="146">
        <v>75</v>
      </c>
      <c r="R61" s="162"/>
      <c r="S61" s="162"/>
      <c r="T61" s="162"/>
      <c r="U61" s="162"/>
      <c r="V61" s="162"/>
      <c r="W61" s="162"/>
      <c r="X61" s="162"/>
      <c r="Y61" s="162"/>
      <c r="Z61" s="162"/>
      <c r="AA61" s="181"/>
    </row>
    <row r="62" spans="1:27" ht="31.5">
      <c r="A62" s="160">
        <v>44</v>
      </c>
      <c r="B62" s="161" t="s">
        <v>142</v>
      </c>
      <c r="C62" s="161" t="s">
        <v>143</v>
      </c>
      <c r="D62" s="161" t="s">
        <v>144</v>
      </c>
      <c r="E62" s="146">
        <v>400</v>
      </c>
      <c r="F62" s="146">
        <v>305</v>
      </c>
      <c r="G62" s="146">
        <v>135</v>
      </c>
      <c r="H62" s="162"/>
      <c r="I62" s="162"/>
      <c r="J62" s="162"/>
      <c r="K62" s="160">
        <v>44</v>
      </c>
      <c r="L62" s="161" t="s">
        <v>142</v>
      </c>
      <c r="M62" s="161" t="s">
        <v>143</v>
      </c>
      <c r="N62" s="161" t="s">
        <v>144</v>
      </c>
      <c r="O62" s="146">
        <v>400</v>
      </c>
      <c r="P62" s="146">
        <v>305</v>
      </c>
      <c r="Q62" s="146">
        <v>135</v>
      </c>
      <c r="R62" s="162"/>
      <c r="S62" s="162"/>
      <c r="T62" s="162"/>
      <c r="U62" s="162"/>
      <c r="V62" s="162"/>
      <c r="W62" s="162"/>
      <c r="X62" s="162"/>
      <c r="Y62" s="162"/>
      <c r="Z62" s="162"/>
      <c r="AA62" s="181"/>
    </row>
    <row r="63" spans="1:27" ht="31.5">
      <c r="A63" s="160">
        <v>45</v>
      </c>
      <c r="B63" s="161" t="s">
        <v>142</v>
      </c>
      <c r="C63" s="161" t="s">
        <v>145</v>
      </c>
      <c r="D63" s="161" t="s">
        <v>146</v>
      </c>
      <c r="E63" s="146">
        <v>255</v>
      </c>
      <c r="F63" s="146">
        <v>125</v>
      </c>
      <c r="G63" s="146">
        <v>75</v>
      </c>
      <c r="H63" s="162"/>
      <c r="I63" s="162"/>
      <c r="J63" s="162"/>
      <c r="K63" s="160">
        <v>45</v>
      </c>
      <c r="L63" s="161" t="s">
        <v>142</v>
      </c>
      <c r="M63" s="161" t="s">
        <v>145</v>
      </c>
      <c r="N63" s="161" t="s">
        <v>146</v>
      </c>
      <c r="O63" s="146">
        <v>255</v>
      </c>
      <c r="P63" s="146">
        <v>125</v>
      </c>
      <c r="Q63" s="146">
        <v>75</v>
      </c>
      <c r="R63" s="162"/>
      <c r="S63" s="162"/>
      <c r="T63" s="162"/>
      <c r="U63" s="162"/>
      <c r="V63" s="162"/>
      <c r="W63" s="162"/>
      <c r="X63" s="162"/>
      <c r="Y63" s="162"/>
      <c r="Z63" s="162"/>
      <c r="AA63" s="181"/>
    </row>
    <row r="64" spans="1:27" ht="31.5">
      <c r="A64" s="160">
        <v>46</v>
      </c>
      <c r="B64" s="161" t="s">
        <v>147</v>
      </c>
      <c r="C64" s="161" t="s">
        <v>148</v>
      </c>
      <c r="D64" s="161" t="s">
        <v>149</v>
      </c>
      <c r="E64" s="146">
        <v>255</v>
      </c>
      <c r="F64" s="146">
        <v>125</v>
      </c>
      <c r="G64" s="146">
        <v>75</v>
      </c>
      <c r="H64" s="162"/>
      <c r="I64" s="162"/>
      <c r="J64" s="162"/>
      <c r="K64" s="160">
        <v>46</v>
      </c>
      <c r="L64" s="161" t="s">
        <v>147</v>
      </c>
      <c r="M64" s="161" t="s">
        <v>148</v>
      </c>
      <c r="N64" s="161" t="s">
        <v>149</v>
      </c>
      <c r="O64" s="146">
        <v>255</v>
      </c>
      <c r="P64" s="146">
        <v>125</v>
      </c>
      <c r="Q64" s="146">
        <v>75</v>
      </c>
      <c r="R64" s="162"/>
      <c r="S64" s="162"/>
      <c r="T64" s="162"/>
      <c r="U64" s="162"/>
      <c r="V64" s="162"/>
      <c r="W64" s="162"/>
      <c r="X64" s="162"/>
      <c r="Y64" s="162"/>
      <c r="Z64" s="162"/>
      <c r="AA64" s="181"/>
    </row>
    <row r="65" spans="1:27" ht="31.5">
      <c r="A65" s="160">
        <v>47</v>
      </c>
      <c r="B65" s="161" t="s">
        <v>150</v>
      </c>
      <c r="C65" s="161" t="s">
        <v>148</v>
      </c>
      <c r="D65" s="161" t="s">
        <v>120</v>
      </c>
      <c r="E65" s="146">
        <v>255</v>
      </c>
      <c r="F65" s="146">
        <v>125</v>
      </c>
      <c r="G65" s="146">
        <v>75</v>
      </c>
      <c r="H65" s="162"/>
      <c r="I65" s="162"/>
      <c r="J65" s="162"/>
      <c r="K65" s="160">
        <v>47</v>
      </c>
      <c r="L65" s="161" t="s">
        <v>150</v>
      </c>
      <c r="M65" s="161" t="s">
        <v>148</v>
      </c>
      <c r="N65" s="161" t="s">
        <v>120</v>
      </c>
      <c r="O65" s="146">
        <v>255</v>
      </c>
      <c r="P65" s="146">
        <v>125</v>
      </c>
      <c r="Q65" s="146">
        <v>75</v>
      </c>
      <c r="R65" s="162"/>
      <c r="S65" s="162"/>
      <c r="T65" s="162"/>
      <c r="U65" s="162"/>
      <c r="V65" s="162"/>
      <c r="W65" s="162"/>
      <c r="X65" s="162"/>
      <c r="Y65" s="162"/>
      <c r="Z65" s="162"/>
      <c r="AA65" s="181"/>
    </row>
    <row r="66" spans="1:27" ht="31.5">
      <c r="A66" s="160">
        <v>48</v>
      </c>
      <c r="B66" s="161" t="s">
        <v>151</v>
      </c>
      <c r="C66" s="161" t="s">
        <v>148</v>
      </c>
      <c r="D66" s="161" t="s">
        <v>152</v>
      </c>
      <c r="E66" s="146">
        <v>255</v>
      </c>
      <c r="F66" s="146">
        <v>125</v>
      </c>
      <c r="G66" s="146">
        <v>75</v>
      </c>
      <c r="H66" s="162"/>
      <c r="I66" s="162"/>
      <c r="J66" s="162"/>
      <c r="K66" s="160">
        <v>48</v>
      </c>
      <c r="L66" s="161" t="s">
        <v>151</v>
      </c>
      <c r="M66" s="161" t="s">
        <v>148</v>
      </c>
      <c r="N66" s="161" t="s">
        <v>152</v>
      </c>
      <c r="O66" s="146">
        <v>255</v>
      </c>
      <c r="P66" s="146">
        <v>125</v>
      </c>
      <c r="Q66" s="146">
        <v>75</v>
      </c>
      <c r="R66" s="162"/>
      <c r="S66" s="162"/>
      <c r="T66" s="162"/>
      <c r="U66" s="162"/>
      <c r="V66" s="162"/>
      <c r="W66" s="162"/>
      <c r="X66" s="162"/>
      <c r="Y66" s="162"/>
      <c r="Z66" s="162"/>
      <c r="AA66" s="181"/>
    </row>
    <row r="67" spans="1:27" ht="31.5">
      <c r="A67" s="160">
        <v>49</v>
      </c>
      <c r="B67" s="161" t="s">
        <v>153</v>
      </c>
      <c r="C67" s="161" t="s">
        <v>71</v>
      </c>
      <c r="D67" s="161" t="s">
        <v>154</v>
      </c>
      <c r="E67" s="146">
        <v>465</v>
      </c>
      <c r="F67" s="146">
        <v>180</v>
      </c>
      <c r="G67" s="146">
        <v>85</v>
      </c>
      <c r="H67" s="162"/>
      <c r="I67" s="162"/>
      <c r="J67" s="162"/>
      <c r="K67" s="160">
        <v>49</v>
      </c>
      <c r="L67" s="161" t="s">
        <v>153</v>
      </c>
      <c r="M67" s="161" t="s">
        <v>71</v>
      </c>
      <c r="N67" s="161" t="s">
        <v>154</v>
      </c>
      <c r="O67" s="146">
        <v>465</v>
      </c>
      <c r="P67" s="146">
        <v>180</v>
      </c>
      <c r="Q67" s="146">
        <v>85</v>
      </c>
      <c r="R67" s="162"/>
      <c r="S67" s="162"/>
      <c r="T67" s="162"/>
      <c r="U67" s="162"/>
      <c r="V67" s="162"/>
      <c r="W67" s="162"/>
      <c r="X67" s="162"/>
      <c r="Y67" s="162"/>
      <c r="Z67" s="162"/>
      <c r="AA67" s="181"/>
    </row>
    <row r="68" spans="1:27" ht="31.5">
      <c r="A68" s="160">
        <v>50</v>
      </c>
      <c r="B68" s="161" t="s">
        <v>155</v>
      </c>
      <c r="C68" s="161" t="s">
        <v>64</v>
      </c>
      <c r="D68" s="161" t="s">
        <v>156</v>
      </c>
      <c r="E68" s="146">
        <v>390</v>
      </c>
      <c r="F68" s="146">
        <v>185</v>
      </c>
      <c r="G68" s="146">
        <v>95</v>
      </c>
      <c r="H68" s="162"/>
      <c r="I68" s="162"/>
      <c r="J68" s="162"/>
      <c r="K68" s="160">
        <v>50</v>
      </c>
      <c r="L68" s="161" t="s">
        <v>155</v>
      </c>
      <c r="M68" s="161" t="s">
        <v>64</v>
      </c>
      <c r="N68" s="161" t="s">
        <v>156</v>
      </c>
      <c r="O68" s="146">
        <v>390</v>
      </c>
      <c r="P68" s="146">
        <v>185</v>
      </c>
      <c r="Q68" s="146">
        <v>95</v>
      </c>
      <c r="R68" s="162"/>
      <c r="S68" s="162"/>
      <c r="T68" s="162"/>
      <c r="U68" s="162"/>
      <c r="V68" s="162"/>
      <c r="W68" s="162"/>
      <c r="X68" s="162"/>
      <c r="Y68" s="162"/>
      <c r="Z68" s="162"/>
      <c r="AA68" s="181"/>
    </row>
    <row r="69" spans="1:27" ht="31.5">
      <c r="A69" s="160">
        <v>51</v>
      </c>
      <c r="B69" s="161" t="s">
        <v>157</v>
      </c>
      <c r="C69" s="161" t="s">
        <v>64</v>
      </c>
      <c r="D69" s="161" t="s">
        <v>158</v>
      </c>
      <c r="E69" s="146">
        <v>255</v>
      </c>
      <c r="F69" s="146">
        <v>125</v>
      </c>
      <c r="G69" s="146">
        <v>75</v>
      </c>
      <c r="H69" s="162"/>
      <c r="I69" s="162"/>
      <c r="J69" s="162"/>
      <c r="K69" s="160">
        <v>51</v>
      </c>
      <c r="L69" s="161" t="s">
        <v>157</v>
      </c>
      <c r="M69" s="161" t="s">
        <v>64</v>
      </c>
      <c r="N69" s="161" t="s">
        <v>158</v>
      </c>
      <c r="O69" s="146">
        <v>255</v>
      </c>
      <c r="P69" s="146">
        <v>125</v>
      </c>
      <c r="Q69" s="146">
        <v>75</v>
      </c>
      <c r="R69" s="162"/>
      <c r="S69" s="162"/>
      <c r="T69" s="162"/>
      <c r="U69" s="162"/>
      <c r="V69" s="162"/>
      <c r="W69" s="162"/>
      <c r="X69" s="162"/>
      <c r="Y69" s="162"/>
      <c r="Z69" s="162"/>
      <c r="AA69" s="181"/>
    </row>
    <row r="70" spans="1:27" ht="31.5">
      <c r="A70" s="160">
        <v>52</v>
      </c>
      <c r="B70" s="161" t="s">
        <v>159</v>
      </c>
      <c r="C70" s="161" t="s">
        <v>77</v>
      </c>
      <c r="D70" s="161" t="s">
        <v>160</v>
      </c>
      <c r="E70" s="146">
        <v>500</v>
      </c>
      <c r="F70" s="146">
        <v>200</v>
      </c>
      <c r="G70" s="146">
        <v>85</v>
      </c>
      <c r="H70" s="162"/>
      <c r="I70" s="162"/>
      <c r="J70" s="162"/>
      <c r="K70" s="160">
        <v>52</v>
      </c>
      <c r="L70" s="161" t="s">
        <v>159</v>
      </c>
      <c r="M70" s="161" t="s">
        <v>77</v>
      </c>
      <c r="N70" s="161" t="s">
        <v>160</v>
      </c>
      <c r="O70" s="146">
        <v>500</v>
      </c>
      <c r="P70" s="146">
        <v>200</v>
      </c>
      <c r="Q70" s="146">
        <v>85</v>
      </c>
      <c r="R70" s="162"/>
      <c r="S70" s="162"/>
      <c r="T70" s="162"/>
      <c r="U70" s="162"/>
      <c r="V70" s="162"/>
      <c r="W70" s="162"/>
      <c r="X70" s="162"/>
      <c r="Y70" s="162"/>
      <c r="Z70" s="162"/>
      <c r="AA70" s="181"/>
    </row>
    <row r="71" spans="1:27" ht="31.5">
      <c r="A71" s="160">
        <v>53</v>
      </c>
      <c r="B71" s="161" t="s">
        <v>161</v>
      </c>
      <c r="C71" s="161" t="s">
        <v>77</v>
      </c>
      <c r="D71" s="161" t="s">
        <v>162</v>
      </c>
      <c r="E71" s="146">
        <v>190</v>
      </c>
      <c r="F71" s="146">
        <v>95</v>
      </c>
      <c r="G71" s="146">
        <v>75</v>
      </c>
      <c r="H71" s="162"/>
      <c r="I71" s="162"/>
      <c r="J71" s="162"/>
      <c r="K71" s="160">
        <v>53</v>
      </c>
      <c r="L71" s="161" t="s">
        <v>161</v>
      </c>
      <c r="M71" s="161" t="s">
        <v>77</v>
      </c>
      <c r="N71" s="161" t="s">
        <v>162</v>
      </c>
      <c r="O71" s="146">
        <v>190</v>
      </c>
      <c r="P71" s="146">
        <v>95</v>
      </c>
      <c r="Q71" s="146">
        <v>75</v>
      </c>
      <c r="R71" s="162"/>
      <c r="S71" s="162"/>
      <c r="T71" s="162"/>
      <c r="U71" s="162"/>
      <c r="V71" s="162"/>
      <c r="W71" s="162"/>
      <c r="X71" s="162"/>
      <c r="Y71" s="162"/>
      <c r="Z71" s="162"/>
      <c r="AA71" s="181"/>
    </row>
    <row r="72" spans="1:27" ht="31.5">
      <c r="A72" s="160">
        <v>54</v>
      </c>
      <c r="B72" s="161" t="s">
        <v>163</v>
      </c>
      <c r="C72" s="161" t="s">
        <v>77</v>
      </c>
      <c r="D72" s="161" t="s">
        <v>164</v>
      </c>
      <c r="E72" s="146">
        <v>190</v>
      </c>
      <c r="F72" s="146">
        <v>95</v>
      </c>
      <c r="G72" s="146">
        <v>75</v>
      </c>
      <c r="H72" s="162"/>
      <c r="I72" s="162"/>
      <c r="J72" s="162"/>
      <c r="K72" s="160">
        <v>54</v>
      </c>
      <c r="L72" s="161" t="s">
        <v>163</v>
      </c>
      <c r="M72" s="161" t="s">
        <v>77</v>
      </c>
      <c r="N72" s="161" t="s">
        <v>164</v>
      </c>
      <c r="O72" s="146">
        <v>190</v>
      </c>
      <c r="P72" s="146">
        <v>95</v>
      </c>
      <c r="Q72" s="146">
        <v>75</v>
      </c>
      <c r="R72" s="162"/>
      <c r="S72" s="162"/>
      <c r="T72" s="162"/>
      <c r="U72" s="162"/>
      <c r="V72" s="162"/>
      <c r="W72" s="162"/>
      <c r="X72" s="162"/>
      <c r="Y72" s="162"/>
      <c r="Z72" s="162"/>
      <c r="AA72" s="181"/>
    </row>
    <row r="73" spans="1:27" ht="31.5">
      <c r="A73" s="160">
        <v>55</v>
      </c>
      <c r="B73" s="161" t="s">
        <v>165</v>
      </c>
      <c r="C73" s="161" t="s">
        <v>77</v>
      </c>
      <c r="D73" s="161" t="s">
        <v>164</v>
      </c>
      <c r="E73" s="146">
        <v>235</v>
      </c>
      <c r="F73" s="146">
        <v>125</v>
      </c>
      <c r="G73" s="146">
        <v>85</v>
      </c>
      <c r="H73" s="162"/>
      <c r="I73" s="162"/>
      <c r="J73" s="162"/>
      <c r="K73" s="160">
        <v>55</v>
      </c>
      <c r="L73" s="161" t="s">
        <v>165</v>
      </c>
      <c r="M73" s="161" t="s">
        <v>77</v>
      </c>
      <c r="N73" s="161" t="s">
        <v>164</v>
      </c>
      <c r="O73" s="146">
        <v>235</v>
      </c>
      <c r="P73" s="146">
        <v>125</v>
      </c>
      <c r="Q73" s="146">
        <v>85</v>
      </c>
      <c r="R73" s="162"/>
      <c r="S73" s="162"/>
      <c r="T73" s="162"/>
      <c r="U73" s="162"/>
      <c r="V73" s="162"/>
      <c r="W73" s="162"/>
      <c r="X73" s="162"/>
      <c r="Y73" s="162"/>
      <c r="Z73" s="162"/>
      <c r="AA73" s="181"/>
    </row>
    <row r="74" spans="1:27" ht="31.5">
      <c r="A74" s="160">
        <v>56</v>
      </c>
      <c r="B74" s="161" t="s">
        <v>166</v>
      </c>
      <c r="C74" s="161" t="s">
        <v>77</v>
      </c>
      <c r="D74" s="161" t="s">
        <v>167</v>
      </c>
      <c r="E74" s="146">
        <v>190</v>
      </c>
      <c r="F74" s="146">
        <v>95</v>
      </c>
      <c r="G74" s="146">
        <v>75</v>
      </c>
      <c r="H74" s="162"/>
      <c r="I74" s="162"/>
      <c r="J74" s="162"/>
      <c r="K74" s="160">
        <v>56</v>
      </c>
      <c r="L74" s="161" t="s">
        <v>166</v>
      </c>
      <c r="M74" s="161" t="s">
        <v>77</v>
      </c>
      <c r="N74" s="161" t="s">
        <v>167</v>
      </c>
      <c r="O74" s="146">
        <v>190</v>
      </c>
      <c r="P74" s="146">
        <v>95</v>
      </c>
      <c r="Q74" s="146">
        <v>75</v>
      </c>
      <c r="R74" s="162"/>
      <c r="S74" s="162"/>
      <c r="T74" s="162"/>
      <c r="U74" s="162"/>
      <c r="V74" s="162"/>
      <c r="W74" s="162"/>
      <c r="X74" s="162"/>
      <c r="Y74" s="162"/>
      <c r="Z74" s="162"/>
      <c r="AA74" s="181"/>
    </row>
    <row r="75" spans="1:27" ht="31.5">
      <c r="A75" s="160">
        <v>57</v>
      </c>
      <c r="B75" s="161" t="s">
        <v>168</v>
      </c>
      <c r="C75" s="161" t="s">
        <v>77</v>
      </c>
      <c r="D75" s="161" t="s">
        <v>169</v>
      </c>
      <c r="E75" s="146">
        <v>190</v>
      </c>
      <c r="F75" s="146">
        <v>95</v>
      </c>
      <c r="G75" s="146">
        <v>75</v>
      </c>
      <c r="H75" s="162"/>
      <c r="I75" s="162"/>
      <c r="J75" s="162"/>
      <c r="K75" s="160">
        <v>57</v>
      </c>
      <c r="L75" s="161" t="s">
        <v>168</v>
      </c>
      <c r="M75" s="161" t="s">
        <v>77</v>
      </c>
      <c r="N75" s="161" t="s">
        <v>169</v>
      </c>
      <c r="O75" s="146">
        <v>190</v>
      </c>
      <c r="P75" s="146">
        <v>95</v>
      </c>
      <c r="Q75" s="146">
        <v>75</v>
      </c>
      <c r="R75" s="162"/>
      <c r="S75" s="162"/>
      <c r="T75" s="162"/>
      <c r="U75" s="162"/>
      <c r="V75" s="162"/>
      <c r="W75" s="162"/>
      <c r="X75" s="162"/>
      <c r="Y75" s="162"/>
      <c r="Z75" s="162"/>
      <c r="AA75" s="181"/>
    </row>
    <row r="76" spans="1:27" ht="31.5">
      <c r="A76" s="160">
        <v>58</v>
      </c>
      <c r="B76" s="161" t="s">
        <v>170</v>
      </c>
      <c r="C76" s="161" t="s">
        <v>77</v>
      </c>
      <c r="D76" s="161" t="s">
        <v>171</v>
      </c>
      <c r="E76" s="146">
        <v>190</v>
      </c>
      <c r="F76" s="146">
        <v>95</v>
      </c>
      <c r="G76" s="146">
        <v>75</v>
      </c>
      <c r="H76" s="162"/>
      <c r="I76" s="162"/>
      <c r="J76" s="162"/>
      <c r="K76" s="160">
        <v>58</v>
      </c>
      <c r="L76" s="161" t="s">
        <v>170</v>
      </c>
      <c r="M76" s="161" t="s">
        <v>77</v>
      </c>
      <c r="N76" s="161" t="s">
        <v>171</v>
      </c>
      <c r="O76" s="146">
        <v>190</v>
      </c>
      <c r="P76" s="146">
        <v>95</v>
      </c>
      <c r="Q76" s="146">
        <v>75</v>
      </c>
      <c r="R76" s="162"/>
      <c r="S76" s="162"/>
      <c r="T76" s="162"/>
      <c r="U76" s="162"/>
      <c r="V76" s="162"/>
      <c r="W76" s="162"/>
      <c r="X76" s="162"/>
      <c r="Y76" s="162"/>
      <c r="Z76" s="162"/>
      <c r="AA76" s="181"/>
    </row>
    <row r="77" spans="1:27" ht="31.5">
      <c r="A77" s="160">
        <v>59</v>
      </c>
      <c r="B77" s="161" t="s">
        <v>172</v>
      </c>
      <c r="C77" s="161" t="s">
        <v>77</v>
      </c>
      <c r="D77" s="161" t="s">
        <v>173</v>
      </c>
      <c r="E77" s="146">
        <v>235</v>
      </c>
      <c r="F77" s="146">
        <v>125</v>
      </c>
      <c r="G77" s="146">
        <v>85</v>
      </c>
      <c r="H77" s="162"/>
      <c r="I77" s="162"/>
      <c r="J77" s="162"/>
      <c r="K77" s="160">
        <v>59</v>
      </c>
      <c r="L77" s="161" t="s">
        <v>172</v>
      </c>
      <c r="M77" s="161" t="s">
        <v>77</v>
      </c>
      <c r="N77" s="161" t="s">
        <v>173</v>
      </c>
      <c r="O77" s="146">
        <v>235</v>
      </c>
      <c r="P77" s="146">
        <v>125</v>
      </c>
      <c r="Q77" s="146">
        <v>85</v>
      </c>
      <c r="R77" s="162"/>
      <c r="S77" s="162"/>
      <c r="T77" s="162"/>
      <c r="U77" s="162"/>
      <c r="V77" s="162"/>
      <c r="W77" s="162"/>
      <c r="X77" s="162"/>
      <c r="Y77" s="162"/>
      <c r="Z77" s="162"/>
      <c r="AA77" s="181"/>
    </row>
    <row r="78" spans="1:27" ht="31.5">
      <c r="A78" s="160">
        <v>60</v>
      </c>
      <c r="B78" s="161" t="s">
        <v>174</v>
      </c>
      <c r="C78" s="161" t="s">
        <v>77</v>
      </c>
      <c r="D78" s="161" t="s">
        <v>175</v>
      </c>
      <c r="E78" s="146">
        <v>190</v>
      </c>
      <c r="F78" s="146">
        <v>95</v>
      </c>
      <c r="G78" s="146">
        <v>75</v>
      </c>
      <c r="H78" s="162"/>
      <c r="I78" s="162"/>
      <c r="J78" s="162"/>
      <c r="K78" s="160">
        <v>60</v>
      </c>
      <c r="L78" s="161" t="s">
        <v>174</v>
      </c>
      <c r="M78" s="161" t="s">
        <v>77</v>
      </c>
      <c r="N78" s="161" t="s">
        <v>175</v>
      </c>
      <c r="O78" s="146">
        <v>190</v>
      </c>
      <c r="P78" s="146">
        <v>95</v>
      </c>
      <c r="Q78" s="146">
        <v>75</v>
      </c>
      <c r="R78" s="162"/>
      <c r="S78" s="162"/>
      <c r="T78" s="162"/>
      <c r="U78" s="162"/>
      <c r="V78" s="162"/>
      <c r="W78" s="162"/>
      <c r="X78" s="162"/>
      <c r="Y78" s="162"/>
      <c r="Z78" s="162"/>
      <c r="AA78" s="181"/>
    </row>
    <row r="79" spans="1:27" ht="31.5">
      <c r="A79" s="160">
        <v>61</v>
      </c>
      <c r="B79" s="161" t="s">
        <v>176</v>
      </c>
      <c r="C79" s="161" t="s">
        <v>77</v>
      </c>
      <c r="D79" s="161" t="s">
        <v>120</v>
      </c>
      <c r="E79" s="146">
        <v>190</v>
      </c>
      <c r="F79" s="146">
        <v>95</v>
      </c>
      <c r="G79" s="146">
        <v>75</v>
      </c>
      <c r="H79" s="162"/>
      <c r="I79" s="162"/>
      <c r="J79" s="162"/>
      <c r="K79" s="160">
        <v>61</v>
      </c>
      <c r="L79" s="161" t="s">
        <v>176</v>
      </c>
      <c r="M79" s="161" t="s">
        <v>77</v>
      </c>
      <c r="N79" s="161" t="s">
        <v>120</v>
      </c>
      <c r="O79" s="146">
        <v>190</v>
      </c>
      <c r="P79" s="146">
        <v>95</v>
      </c>
      <c r="Q79" s="146">
        <v>75</v>
      </c>
      <c r="R79" s="162"/>
      <c r="S79" s="162"/>
      <c r="T79" s="162"/>
      <c r="U79" s="162"/>
      <c r="V79" s="162"/>
      <c r="W79" s="162"/>
      <c r="X79" s="162"/>
      <c r="Y79" s="162"/>
      <c r="Z79" s="162"/>
      <c r="AA79" s="181"/>
    </row>
    <row r="80" spans="1:27" ht="31.5">
      <c r="A80" s="160">
        <v>62</v>
      </c>
      <c r="B80" s="161" t="s">
        <v>177</v>
      </c>
      <c r="C80" s="161" t="s">
        <v>77</v>
      </c>
      <c r="D80" s="161" t="s">
        <v>120</v>
      </c>
      <c r="E80" s="146">
        <v>190</v>
      </c>
      <c r="F80" s="146">
        <v>95</v>
      </c>
      <c r="G80" s="146">
        <v>75</v>
      </c>
      <c r="H80" s="162"/>
      <c r="I80" s="162"/>
      <c r="J80" s="162"/>
      <c r="K80" s="160">
        <v>62</v>
      </c>
      <c r="L80" s="161" t="s">
        <v>177</v>
      </c>
      <c r="M80" s="161" t="s">
        <v>77</v>
      </c>
      <c r="N80" s="161" t="s">
        <v>120</v>
      </c>
      <c r="O80" s="146">
        <v>190</v>
      </c>
      <c r="P80" s="146">
        <v>95</v>
      </c>
      <c r="Q80" s="146">
        <v>75</v>
      </c>
      <c r="R80" s="162"/>
      <c r="S80" s="162"/>
      <c r="T80" s="162"/>
      <c r="U80" s="162"/>
      <c r="V80" s="162"/>
      <c r="W80" s="162"/>
      <c r="X80" s="162"/>
      <c r="Y80" s="162"/>
      <c r="Z80" s="162"/>
      <c r="AA80" s="181"/>
    </row>
    <row r="81" spans="1:27" ht="31.5">
      <c r="A81" s="160">
        <v>63</v>
      </c>
      <c r="B81" s="161" t="s">
        <v>178</v>
      </c>
      <c r="C81" s="161" t="s">
        <v>77</v>
      </c>
      <c r="D81" s="161" t="s">
        <v>179</v>
      </c>
      <c r="E81" s="146">
        <v>190</v>
      </c>
      <c r="F81" s="146">
        <v>95</v>
      </c>
      <c r="G81" s="146">
        <v>75</v>
      </c>
      <c r="H81" s="162"/>
      <c r="I81" s="162"/>
      <c r="J81" s="162"/>
      <c r="K81" s="160">
        <v>63</v>
      </c>
      <c r="L81" s="161" t="s">
        <v>178</v>
      </c>
      <c r="M81" s="161" t="s">
        <v>77</v>
      </c>
      <c r="N81" s="161" t="s">
        <v>179</v>
      </c>
      <c r="O81" s="146">
        <v>190</v>
      </c>
      <c r="P81" s="146">
        <v>95</v>
      </c>
      <c r="Q81" s="146">
        <v>75</v>
      </c>
      <c r="R81" s="162"/>
      <c r="S81" s="162"/>
      <c r="T81" s="162"/>
      <c r="U81" s="162"/>
      <c r="V81" s="162"/>
      <c r="W81" s="162"/>
      <c r="X81" s="162"/>
      <c r="Y81" s="162"/>
      <c r="Z81" s="162"/>
      <c r="AA81" s="181"/>
    </row>
    <row r="82" spans="1:27" ht="31.5">
      <c r="A82" s="160">
        <v>64</v>
      </c>
      <c r="B82" s="161" t="s">
        <v>180</v>
      </c>
      <c r="C82" s="161" t="s">
        <v>77</v>
      </c>
      <c r="D82" s="161" t="s">
        <v>181</v>
      </c>
      <c r="E82" s="146">
        <v>235</v>
      </c>
      <c r="F82" s="146">
        <v>125</v>
      </c>
      <c r="G82" s="146">
        <v>85</v>
      </c>
      <c r="H82" s="162"/>
      <c r="I82" s="162"/>
      <c r="J82" s="162"/>
      <c r="K82" s="160">
        <v>64</v>
      </c>
      <c r="L82" s="161" t="s">
        <v>180</v>
      </c>
      <c r="M82" s="161" t="s">
        <v>77</v>
      </c>
      <c r="N82" s="161" t="s">
        <v>181</v>
      </c>
      <c r="O82" s="146">
        <v>235</v>
      </c>
      <c r="P82" s="146">
        <v>125</v>
      </c>
      <c r="Q82" s="146">
        <v>85</v>
      </c>
      <c r="R82" s="162"/>
      <c r="S82" s="162"/>
      <c r="T82" s="162"/>
      <c r="U82" s="162"/>
      <c r="V82" s="162"/>
      <c r="W82" s="162"/>
      <c r="X82" s="162"/>
      <c r="Y82" s="162"/>
      <c r="Z82" s="162"/>
      <c r="AA82" s="181"/>
    </row>
    <row r="83" spans="1:27" ht="31.5">
      <c r="A83" s="160">
        <v>65</v>
      </c>
      <c r="B83" s="161" t="s">
        <v>182</v>
      </c>
      <c r="C83" s="161" t="s">
        <v>183</v>
      </c>
      <c r="D83" s="161" t="s">
        <v>120</v>
      </c>
      <c r="E83" s="146">
        <v>235</v>
      </c>
      <c r="F83" s="146">
        <v>125</v>
      </c>
      <c r="G83" s="146">
        <v>85</v>
      </c>
      <c r="H83" s="162"/>
      <c r="I83" s="162"/>
      <c r="J83" s="162"/>
      <c r="K83" s="160">
        <v>65</v>
      </c>
      <c r="L83" s="161" t="s">
        <v>182</v>
      </c>
      <c r="M83" s="161" t="s">
        <v>183</v>
      </c>
      <c r="N83" s="161" t="s">
        <v>120</v>
      </c>
      <c r="O83" s="146">
        <v>235</v>
      </c>
      <c r="P83" s="146">
        <v>125</v>
      </c>
      <c r="Q83" s="146">
        <v>85</v>
      </c>
      <c r="R83" s="162"/>
      <c r="S83" s="162"/>
      <c r="T83" s="162"/>
      <c r="U83" s="162"/>
      <c r="V83" s="162"/>
      <c r="W83" s="162"/>
      <c r="X83" s="162"/>
      <c r="Y83" s="162"/>
      <c r="Z83" s="162"/>
      <c r="AA83" s="181"/>
    </row>
    <row r="84" spans="1:27" ht="31.5">
      <c r="A84" s="160">
        <v>66</v>
      </c>
      <c r="B84" s="161" t="s">
        <v>184</v>
      </c>
      <c r="C84" s="161" t="s">
        <v>77</v>
      </c>
      <c r="D84" s="161" t="s">
        <v>179</v>
      </c>
      <c r="E84" s="146">
        <v>155</v>
      </c>
      <c r="F84" s="146">
        <v>105</v>
      </c>
      <c r="G84" s="146">
        <v>75</v>
      </c>
      <c r="H84" s="162"/>
      <c r="I84" s="162"/>
      <c r="J84" s="162"/>
      <c r="K84" s="160">
        <v>66</v>
      </c>
      <c r="L84" s="161" t="s">
        <v>184</v>
      </c>
      <c r="M84" s="161" t="s">
        <v>77</v>
      </c>
      <c r="N84" s="161" t="s">
        <v>179</v>
      </c>
      <c r="O84" s="146">
        <v>155</v>
      </c>
      <c r="P84" s="146">
        <v>105</v>
      </c>
      <c r="Q84" s="146">
        <v>75</v>
      </c>
      <c r="R84" s="162"/>
      <c r="S84" s="162"/>
      <c r="T84" s="162"/>
      <c r="U84" s="162"/>
      <c r="V84" s="162"/>
      <c r="W84" s="162"/>
      <c r="X84" s="162"/>
      <c r="Y84" s="162"/>
      <c r="Z84" s="162"/>
      <c r="AA84" s="181"/>
    </row>
    <row r="85" spans="1:27" ht="31.5">
      <c r="A85" s="160">
        <v>67</v>
      </c>
      <c r="B85" s="161" t="s">
        <v>185</v>
      </c>
      <c r="C85" s="161" t="s">
        <v>77</v>
      </c>
      <c r="D85" s="161" t="s">
        <v>186</v>
      </c>
      <c r="E85" s="146">
        <v>155</v>
      </c>
      <c r="F85" s="146">
        <v>105</v>
      </c>
      <c r="G85" s="146">
        <v>75</v>
      </c>
      <c r="H85" s="162"/>
      <c r="I85" s="162"/>
      <c r="J85" s="162"/>
      <c r="K85" s="160">
        <v>67</v>
      </c>
      <c r="L85" s="161" t="s">
        <v>185</v>
      </c>
      <c r="M85" s="161" t="s">
        <v>77</v>
      </c>
      <c r="N85" s="161" t="s">
        <v>186</v>
      </c>
      <c r="O85" s="146">
        <v>155</v>
      </c>
      <c r="P85" s="146">
        <v>105</v>
      </c>
      <c r="Q85" s="146">
        <v>75</v>
      </c>
      <c r="R85" s="162"/>
      <c r="S85" s="162"/>
      <c r="T85" s="162"/>
      <c r="U85" s="162"/>
      <c r="V85" s="162"/>
      <c r="W85" s="162"/>
      <c r="X85" s="162"/>
      <c r="Y85" s="162"/>
      <c r="Z85" s="162"/>
      <c r="AA85" s="181"/>
    </row>
    <row r="86" spans="1:27" ht="31.5">
      <c r="A86" s="160">
        <v>68</v>
      </c>
      <c r="B86" s="161" t="s">
        <v>187</v>
      </c>
      <c r="C86" s="161" t="s">
        <v>77</v>
      </c>
      <c r="D86" s="161" t="s">
        <v>85</v>
      </c>
      <c r="E86" s="146">
        <v>190</v>
      </c>
      <c r="F86" s="146">
        <v>95</v>
      </c>
      <c r="G86" s="146">
        <v>75</v>
      </c>
      <c r="H86" s="162"/>
      <c r="I86" s="162"/>
      <c r="J86" s="162"/>
      <c r="K86" s="160">
        <v>68</v>
      </c>
      <c r="L86" s="161" t="s">
        <v>187</v>
      </c>
      <c r="M86" s="161" t="s">
        <v>77</v>
      </c>
      <c r="N86" s="161" t="s">
        <v>85</v>
      </c>
      <c r="O86" s="146">
        <v>190</v>
      </c>
      <c r="P86" s="146">
        <v>95</v>
      </c>
      <c r="Q86" s="146">
        <v>75</v>
      </c>
      <c r="R86" s="162"/>
      <c r="S86" s="162"/>
      <c r="T86" s="162"/>
      <c r="U86" s="162"/>
      <c r="V86" s="162"/>
      <c r="W86" s="162"/>
      <c r="X86" s="162"/>
      <c r="Y86" s="162"/>
      <c r="Z86" s="162"/>
      <c r="AA86" s="181"/>
    </row>
    <row r="87" spans="1:27" ht="31.5">
      <c r="A87" s="160">
        <v>69</v>
      </c>
      <c r="B87" s="161" t="s">
        <v>188</v>
      </c>
      <c r="C87" s="161" t="s">
        <v>84</v>
      </c>
      <c r="D87" s="161" t="s">
        <v>189</v>
      </c>
      <c r="E87" s="146">
        <v>190</v>
      </c>
      <c r="F87" s="146">
        <v>95</v>
      </c>
      <c r="G87" s="146">
        <v>75</v>
      </c>
      <c r="H87" s="162"/>
      <c r="I87" s="162"/>
      <c r="J87" s="162"/>
      <c r="K87" s="160">
        <v>69</v>
      </c>
      <c r="L87" s="161" t="s">
        <v>188</v>
      </c>
      <c r="M87" s="161" t="s">
        <v>84</v>
      </c>
      <c r="N87" s="161" t="s">
        <v>189</v>
      </c>
      <c r="O87" s="146">
        <v>190</v>
      </c>
      <c r="P87" s="146">
        <v>95</v>
      </c>
      <c r="Q87" s="146">
        <v>75</v>
      </c>
      <c r="R87" s="162"/>
      <c r="S87" s="162"/>
      <c r="T87" s="162"/>
      <c r="U87" s="162"/>
      <c r="V87" s="162"/>
      <c r="W87" s="162"/>
      <c r="X87" s="162"/>
      <c r="Y87" s="162"/>
      <c r="Z87" s="162"/>
      <c r="AA87" s="181"/>
    </row>
    <row r="88" spans="1:27" ht="31.5">
      <c r="A88" s="160">
        <v>70</v>
      </c>
      <c r="B88" s="161" t="s">
        <v>190</v>
      </c>
      <c r="C88" s="161" t="s">
        <v>77</v>
      </c>
      <c r="D88" s="161" t="s">
        <v>191</v>
      </c>
      <c r="E88" s="146">
        <v>235</v>
      </c>
      <c r="F88" s="146">
        <v>125</v>
      </c>
      <c r="G88" s="146">
        <v>85</v>
      </c>
      <c r="H88" s="162"/>
      <c r="I88" s="162"/>
      <c r="J88" s="162"/>
      <c r="K88" s="160">
        <v>70</v>
      </c>
      <c r="L88" s="161" t="s">
        <v>190</v>
      </c>
      <c r="M88" s="161" t="s">
        <v>77</v>
      </c>
      <c r="N88" s="161" t="s">
        <v>191</v>
      </c>
      <c r="O88" s="146">
        <v>235</v>
      </c>
      <c r="P88" s="146">
        <v>125</v>
      </c>
      <c r="Q88" s="146">
        <v>85</v>
      </c>
      <c r="R88" s="162"/>
      <c r="S88" s="162"/>
      <c r="T88" s="162"/>
      <c r="U88" s="162"/>
      <c r="V88" s="162"/>
      <c r="W88" s="162"/>
      <c r="X88" s="162"/>
      <c r="Y88" s="162"/>
      <c r="Z88" s="162"/>
      <c r="AA88" s="181"/>
    </row>
    <row r="89" spans="1:27" ht="31.5">
      <c r="A89" s="160">
        <v>71</v>
      </c>
      <c r="B89" s="161" t="s">
        <v>192</v>
      </c>
      <c r="C89" s="161" t="s">
        <v>64</v>
      </c>
      <c r="D89" s="161" t="s">
        <v>193</v>
      </c>
      <c r="E89" s="146">
        <v>190</v>
      </c>
      <c r="F89" s="146">
        <v>95</v>
      </c>
      <c r="G89" s="146">
        <v>75</v>
      </c>
      <c r="H89" s="162"/>
      <c r="I89" s="162"/>
      <c r="J89" s="162"/>
      <c r="K89" s="160">
        <v>71</v>
      </c>
      <c r="L89" s="161" t="s">
        <v>192</v>
      </c>
      <c r="M89" s="161" t="s">
        <v>64</v>
      </c>
      <c r="N89" s="161" t="s">
        <v>193</v>
      </c>
      <c r="O89" s="146">
        <v>190</v>
      </c>
      <c r="P89" s="146">
        <v>95</v>
      </c>
      <c r="Q89" s="146">
        <v>75</v>
      </c>
      <c r="R89" s="162"/>
      <c r="S89" s="162"/>
      <c r="T89" s="162"/>
      <c r="U89" s="162"/>
      <c r="V89" s="162"/>
      <c r="W89" s="162"/>
      <c r="X89" s="162"/>
      <c r="Y89" s="162"/>
      <c r="Z89" s="162"/>
      <c r="AA89" s="181"/>
    </row>
    <row r="90" spans="1:27" ht="31.5">
      <c r="A90" s="160">
        <v>72</v>
      </c>
      <c r="B90" s="161" t="s">
        <v>194</v>
      </c>
      <c r="C90" s="161" t="s">
        <v>195</v>
      </c>
      <c r="D90" s="161" t="s">
        <v>120</v>
      </c>
      <c r="E90" s="146">
        <v>235</v>
      </c>
      <c r="F90" s="146">
        <v>125</v>
      </c>
      <c r="G90" s="146">
        <v>85</v>
      </c>
      <c r="H90" s="162"/>
      <c r="I90" s="162"/>
      <c r="J90" s="162"/>
      <c r="K90" s="160">
        <v>72</v>
      </c>
      <c r="L90" s="161" t="s">
        <v>194</v>
      </c>
      <c r="M90" s="161" t="s">
        <v>195</v>
      </c>
      <c r="N90" s="161" t="s">
        <v>120</v>
      </c>
      <c r="O90" s="146">
        <v>235</v>
      </c>
      <c r="P90" s="146">
        <v>125</v>
      </c>
      <c r="Q90" s="146">
        <v>85</v>
      </c>
      <c r="R90" s="162"/>
      <c r="S90" s="162"/>
      <c r="T90" s="162"/>
      <c r="U90" s="162"/>
      <c r="V90" s="162"/>
      <c r="W90" s="162"/>
      <c r="X90" s="162"/>
      <c r="Y90" s="162"/>
      <c r="Z90" s="162"/>
      <c r="AA90" s="181"/>
    </row>
    <row r="91" spans="1:27" ht="31.5">
      <c r="A91" s="160">
        <v>73</v>
      </c>
      <c r="B91" s="161" t="s">
        <v>196</v>
      </c>
      <c r="C91" s="161" t="s">
        <v>197</v>
      </c>
      <c r="D91" s="161" t="s">
        <v>198</v>
      </c>
      <c r="E91" s="146">
        <v>155</v>
      </c>
      <c r="F91" s="146">
        <v>105</v>
      </c>
      <c r="G91" s="146">
        <v>75</v>
      </c>
      <c r="H91" s="162"/>
      <c r="I91" s="162"/>
      <c r="J91" s="162"/>
      <c r="K91" s="160">
        <v>73</v>
      </c>
      <c r="L91" s="161" t="s">
        <v>196</v>
      </c>
      <c r="M91" s="161" t="s">
        <v>197</v>
      </c>
      <c r="N91" s="161" t="s">
        <v>198</v>
      </c>
      <c r="O91" s="146">
        <v>155</v>
      </c>
      <c r="P91" s="146">
        <v>105</v>
      </c>
      <c r="Q91" s="146">
        <v>75</v>
      </c>
      <c r="R91" s="162"/>
      <c r="S91" s="162"/>
      <c r="T91" s="162"/>
      <c r="U91" s="162"/>
      <c r="V91" s="162"/>
      <c r="W91" s="162"/>
      <c r="X91" s="162"/>
      <c r="Y91" s="162"/>
      <c r="Z91" s="162"/>
      <c r="AA91" s="181"/>
    </row>
    <row r="92" spans="1:27" ht="31.5">
      <c r="A92" s="160">
        <v>74</v>
      </c>
      <c r="B92" s="161" t="s">
        <v>199</v>
      </c>
      <c r="C92" s="161" t="s">
        <v>84</v>
      </c>
      <c r="D92" s="161" t="s">
        <v>200</v>
      </c>
      <c r="E92" s="146">
        <v>190</v>
      </c>
      <c r="F92" s="146">
        <v>120</v>
      </c>
      <c r="G92" s="146">
        <v>85</v>
      </c>
      <c r="H92" s="162"/>
      <c r="I92" s="162"/>
      <c r="J92" s="162"/>
      <c r="K92" s="160">
        <v>74</v>
      </c>
      <c r="L92" s="161" t="s">
        <v>199</v>
      </c>
      <c r="M92" s="161" t="s">
        <v>84</v>
      </c>
      <c r="N92" s="161" t="s">
        <v>200</v>
      </c>
      <c r="O92" s="146">
        <v>190</v>
      </c>
      <c r="P92" s="146">
        <v>120</v>
      </c>
      <c r="Q92" s="146">
        <v>85</v>
      </c>
      <c r="R92" s="162"/>
      <c r="S92" s="162"/>
      <c r="T92" s="162"/>
      <c r="U92" s="162"/>
      <c r="V92" s="162"/>
      <c r="W92" s="162"/>
      <c r="X92" s="162"/>
      <c r="Y92" s="162"/>
      <c r="Z92" s="162"/>
      <c r="AA92" s="181"/>
    </row>
    <row r="93" spans="1:27" ht="31.5">
      <c r="A93" s="160">
        <v>75</v>
      </c>
      <c r="B93" s="161" t="s">
        <v>201</v>
      </c>
      <c r="C93" s="161" t="s">
        <v>77</v>
      </c>
      <c r="D93" s="161" t="s">
        <v>169</v>
      </c>
      <c r="E93" s="146">
        <v>190</v>
      </c>
      <c r="F93" s="146">
        <v>120</v>
      </c>
      <c r="G93" s="146">
        <v>85</v>
      </c>
      <c r="H93" s="162"/>
      <c r="I93" s="162"/>
      <c r="J93" s="162"/>
      <c r="K93" s="160">
        <v>75</v>
      </c>
      <c r="L93" s="161" t="s">
        <v>201</v>
      </c>
      <c r="M93" s="161" t="s">
        <v>77</v>
      </c>
      <c r="N93" s="161" t="s">
        <v>169</v>
      </c>
      <c r="O93" s="146">
        <v>190</v>
      </c>
      <c r="P93" s="146">
        <v>120</v>
      </c>
      <c r="Q93" s="146">
        <v>85</v>
      </c>
      <c r="R93" s="162"/>
      <c r="S93" s="162"/>
      <c r="T93" s="162"/>
      <c r="U93" s="162"/>
      <c r="V93" s="162"/>
      <c r="W93" s="162"/>
      <c r="X93" s="162"/>
      <c r="Y93" s="162"/>
      <c r="Z93" s="162"/>
      <c r="AA93" s="181"/>
    </row>
    <row r="94" spans="1:27" ht="31.5">
      <c r="A94" s="160">
        <v>76</v>
      </c>
      <c r="B94" s="161" t="s">
        <v>202</v>
      </c>
      <c r="C94" s="161" t="s">
        <v>77</v>
      </c>
      <c r="D94" s="161" t="s">
        <v>203</v>
      </c>
      <c r="E94" s="146">
        <v>190</v>
      </c>
      <c r="F94" s="146">
        <v>120</v>
      </c>
      <c r="G94" s="146">
        <v>85</v>
      </c>
      <c r="H94" s="162"/>
      <c r="I94" s="162"/>
      <c r="J94" s="162"/>
      <c r="K94" s="160">
        <v>76</v>
      </c>
      <c r="L94" s="161" t="s">
        <v>202</v>
      </c>
      <c r="M94" s="161" t="s">
        <v>77</v>
      </c>
      <c r="N94" s="161" t="s">
        <v>203</v>
      </c>
      <c r="O94" s="146">
        <v>190</v>
      </c>
      <c r="P94" s="146">
        <v>120</v>
      </c>
      <c r="Q94" s="146">
        <v>85</v>
      </c>
      <c r="R94" s="162"/>
      <c r="S94" s="162"/>
      <c r="T94" s="162"/>
      <c r="U94" s="162"/>
      <c r="V94" s="162"/>
      <c r="W94" s="162"/>
      <c r="X94" s="162"/>
      <c r="Y94" s="162"/>
      <c r="Z94" s="162"/>
      <c r="AA94" s="181"/>
    </row>
    <row r="95" spans="1:27" ht="31.5">
      <c r="A95" s="160">
        <v>77</v>
      </c>
      <c r="B95" s="161" t="s">
        <v>204</v>
      </c>
      <c r="C95" s="161" t="s">
        <v>125</v>
      </c>
      <c r="D95" s="161" t="s">
        <v>164</v>
      </c>
      <c r="E95" s="146">
        <v>155</v>
      </c>
      <c r="F95" s="146">
        <v>105</v>
      </c>
      <c r="G95" s="146">
        <v>75</v>
      </c>
      <c r="H95" s="162"/>
      <c r="I95" s="162"/>
      <c r="J95" s="162"/>
      <c r="K95" s="160">
        <v>77</v>
      </c>
      <c r="L95" s="161" t="s">
        <v>204</v>
      </c>
      <c r="M95" s="161" t="s">
        <v>125</v>
      </c>
      <c r="N95" s="161" t="s">
        <v>164</v>
      </c>
      <c r="O95" s="146">
        <v>155</v>
      </c>
      <c r="P95" s="146">
        <v>105</v>
      </c>
      <c r="Q95" s="146">
        <v>75</v>
      </c>
      <c r="R95" s="162"/>
      <c r="S95" s="162"/>
      <c r="T95" s="162"/>
      <c r="U95" s="162"/>
      <c r="V95" s="162"/>
      <c r="W95" s="162"/>
      <c r="X95" s="162"/>
      <c r="Y95" s="162"/>
      <c r="Z95" s="162"/>
      <c r="AA95" s="181"/>
    </row>
    <row r="96" spans="1:27" ht="31.5">
      <c r="A96" s="160">
        <v>78</v>
      </c>
      <c r="B96" s="161" t="s">
        <v>205</v>
      </c>
      <c r="C96" s="161" t="s">
        <v>183</v>
      </c>
      <c r="D96" s="161" t="s">
        <v>167</v>
      </c>
      <c r="E96" s="146">
        <v>155</v>
      </c>
      <c r="F96" s="146">
        <v>105</v>
      </c>
      <c r="G96" s="146">
        <v>75</v>
      </c>
      <c r="H96" s="162"/>
      <c r="I96" s="162"/>
      <c r="J96" s="162"/>
      <c r="K96" s="160">
        <v>78</v>
      </c>
      <c r="L96" s="161" t="s">
        <v>205</v>
      </c>
      <c r="M96" s="161" t="s">
        <v>183</v>
      </c>
      <c r="N96" s="161" t="s">
        <v>167</v>
      </c>
      <c r="O96" s="146">
        <v>155</v>
      </c>
      <c r="P96" s="146">
        <v>105</v>
      </c>
      <c r="Q96" s="146">
        <v>75</v>
      </c>
      <c r="R96" s="162"/>
      <c r="S96" s="162"/>
      <c r="T96" s="162"/>
      <c r="U96" s="162"/>
      <c r="V96" s="162"/>
      <c r="W96" s="162"/>
      <c r="X96" s="162"/>
      <c r="Y96" s="162"/>
      <c r="Z96" s="162"/>
      <c r="AA96" s="181"/>
    </row>
    <row r="97" spans="1:27" ht="31.5">
      <c r="A97" s="160">
        <v>79</v>
      </c>
      <c r="B97" s="161" t="s">
        <v>206</v>
      </c>
      <c r="C97" s="161" t="s">
        <v>64</v>
      </c>
      <c r="D97" s="161" t="s">
        <v>162</v>
      </c>
      <c r="E97" s="146">
        <v>155</v>
      </c>
      <c r="F97" s="146">
        <v>105</v>
      </c>
      <c r="G97" s="146">
        <v>75</v>
      </c>
      <c r="H97" s="162"/>
      <c r="I97" s="162"/>
      <c r="J97" s="162"/>
      <c r="K97" s="160">
        <v>79</v>
      </c>
      <c r="L97" s="161" t="s">
        <v>206</v>
      </c>
      <c r="M97" s="161" t="s">
        <v>64</v>
      </c>
      <c r="N97" s="161" t="s">
        <v>162</v>
      </c>
      <c r="O97" s="146">
        <v>155</v>
      </c>
      <c r="P97" s="146">
        <v>105</v>
      </c>
      <c r="Q97" s="146">
        <v>75</v>
      </c>
      <c r="R97" s="162"/>
      <c r="S97" s="162"/>
      <c r="T97" s="162"/>
      <c r="U97" s="162"/>
      <c r="V97" s="162"/>
      <c r="W97" s="162"/>
      <c r="X97" s="162"/>
      <c r="Y97" s="162"/>
      <c r="Z97" s="162"/>
      <c r="AA97" s="181"/>
    </row>
    <row r="98" spans="1:27" ht="31.5">
      <c r="A98" s="160">
        <v>80</v>
      </c>
      <c r="B98" s="161" t="s">
        <v>207</v>
      </c>
      <c r="C98" s="161" t="s">
        <v>77</v>
      </c>
      <c r="D98" s="161" t="s">
        <v>120</v>
      </c>
      <c r="E98" s="146">
        <v>155</v>
      </c>
      <c r="F98" s="146">
        <v>105</v>
      </c>
      <c r="G98" s="146">
        <v>75</v>
      </c>
      <c r="H98" s="162"/>
      <c r="I98" s="162"/>
      <c r="J98" s="162"/>
      <c r="K98" s="160">
        <v>80</v>
      </c>
      <c r="L98" s="161" t="s">
        <v>207</v>
      </c>
      <c r="M98" s="161" t="s">
        <v>77</v>
      </c>
      <c r="N98" s="161" t="s">
        <v>120</v>
      </c>
      <c r="O98" s="146">
        <v>155</v>
      </c>
      <c r="P98" s="146">
        <v>105</v>
      </c>
      <c r="Q98" s="146">
        <v>75</v>
      </c>
      <c r="R98" s="162"/>
      <c r="S98" s="162"/>
      <c r="T98" s="162"/>
      <c r="U98" s="162"/>
      <c r="V98" s="162"/>
      <c r="W98" s="162"/>
      <c r="X98" s="162"/>
      <c r="Y98" s="162"/>
      <c r="Z98" s="162"/>
      <c r="AA98" s="181"/>
    </row>
    <row r="99" spans="1:27" ht="31.5">
      <c r="A99" s="160">
        <v>81</v>
      </c>
      <c r="B99" s="161" t="s">
        <v>208</v>
      </c>
      <c r="C99" s="161" t="s">
        <v>77</v>
      </c>
      <c r="D99" s="161" t="s">
        <v>209</v>
      </c>
      <c r="E99" s="146">
        <v>235</v>
      </c>
      <c r="F99" s="146">
        <v>125</v>
      </c>
      <c r="G99" s="146">
        <v>85</v>
      </c>
      <c r="H99" s="162"/>
      <c r="I99" s="162"/>
      <c r="J99" s="162"/>
      <c r="K99" s="160">
        <v>81</v>
      </c>
      <c r="L99" s="161" t="s">
        <v>208</v>
      </c>
      <c r="M99" s="161" t="s">
        <v>77</v>
      </c>
      <c r="N99" s="161" t="s">
        <v>209</v>
      </c>
      <c r="O99" s="146">
        <v>235</v>
      </c>
      <c r="P99" s="146">
        <v>125</v>
      </c>
      <c r="Q99" s="146">
        <v>85</v>
      </c>
      <c r="R99" s="162"/>
      <c r="S99" s="162"/>
      <c r="T99" s="162"/>
      <c r="U99" s="162"/>
      <c r="V99" s="162"/>
      <c r="W99" s="162"/>
      <c r="X99" s="162"/>
      <c r="Y99" s="162"/>
      <c r="Z99" s="162"/>
      <c r="AA99" s="181"/>
    </row>
    <row r="100" spans="1:27" ht="47.25">
      <c r="A100" s="160">
        <v>82</v>
      </c>
      <c r="B100" s="161" t="s">
        <v>210</v>
      </c>
      <c r="C100" s="161" t="s">
        <v>77</v>
      </c>
      <c r="D100" s="161" t="s">
        <v>211</v>
      </c>
      <c r="E100" s="146">
        <v>235</v>
      </c>
      <c r="F100" s="146">
        <v>125</v>
      </c>
      <c r="G100" s="146">
        <v>85</v>
      </c>
      <c r="H100" s="162"/>
      <c r="I100" s="162"/>
      <c r="J100" s="162"/>
      <c r="K100" s="160">
        <v>82</v>
      </c>
      <c r="L100" s="161" t="s">
        <v>210</v>
      </c>
      <c r="M100" s="161" t="s">
        <v>77</v>
      </c>
      <c r="N100" s="161" t="s">
        <v>211</v>
      </c>
      <c r="O100" s="146">
        <v>235</v>
      </c>
      <c r="P100" s="146">
        <v>125</v>
      </c>
      <c r="Q100" s="146">
        <v>85</v>
      </c>
      <c r="R100" s="162"/>
      <c r="S100" s="162"/>
      <c r="T100" s="162"/>
      <c r="U100" s="162"/>
      <c r="V100" s="162"/>
      <c r="W100" s="162"/>
      <c r="X100" s="162"/>
      <c r="Y100" s="162"/>
      <c r="Z100" s="162"/>
      <c r="AA100" s="181"/>
    </row>
    <row r="101" spans="1:27" ht="47.25">
      <c r="A101" s="160">
        <v>83</v>
      </c>
      <c r="B101" s="161" t="s">
        <v>212</v>
      </c>
      <c r="C101" s="161" t="s">
        <v>77</v>
      </c>
      <c r="D101" s="161" t="s">
        <v>213</v>
      </c>
      <c r="E101" s="146">
        <v>235</v>
      </c>
      <c r="F101" s="146">
        <v>125</v>
      </c>
      <c r="G101" s="146">
        <v>85</v>
      </c>
      <c r="H101" s="162"/>
      <c r="I101" s="162"/>
      <c r="J101" s="162"/>
      <c r="K101" s="160">
        <v>83</v>
      </c>
      <c r="L101" s="161" t="s">
        <v>212</v>
      </c>
      <c r="M101" s="161" t="s">
        <v>77</v>
      </c>
      <c r="N101" s="161" t="s">
        <v>213</v>
      </c>
      <c r="O101" s="146">
        <v>235</v>
      </c>
      <c r="P101" s="146">
        <v>125</v>
      </c>
      <c r="Q101" s="146">
        <v>85</v>
      </c>
      <c r="R101" s="162"/>
      <c r="S101" s="162"/>
      <c r="T101" s="162"/>
      <c r="U101" s="162"/>
      <c r="V101" s="162"/>
      <c r="W101" s="162"/>
      <c r="X101" s="162"/>
      <c r="Y101" s="162"/>
      <c r="Z101" s="162"/>
      <c r="AA101" s="181"/>
    </row>
    <row r="102" spans="1:27" ht="31.5">
      <c r="A102" s="160">
        <v>84</v>
      </c>
      <c r="B102" s="161" t="s">
        <v>214</v>
      </c>
      <c r="C102" s="161" t="s">
        <v>183</v>
      </c>
      <c r="D102" s="161" t="s">
        <v>203</v>
      </c>
      <c r="E102" s="146">
        <v>190</v>
      </c>
      <c r="F102" s="146">
        <v>95</v>
      </c>
      <c r="G102" s="146">
        <v>75</v>
      </c>
      <c r="H102" s="162"/>
      <c r="I102" s="162"/>
      <c r="J102" s="162"/>
      <c r="K102" s="160">
        <v>84</v>
      </c>
      <c r="L102" s="161" t="s">
        <v>214</v>
      </c>
      <c r="M102" s="161" t="s">
        <v>183</v>
      </c>
      <c r="N102" s="161" t="s">
        <v>203</v>
      </c>
      <c r="O102" s="146">
        <v>190</v>
      </c>
      <c r="P102" s="146">
        <v>95</v>
      </c>
      <c r="Q102" s="146">
        <v>75</v>
      </c>
      <c r="R102" s="162"/>
      <c r="S102" s="162"/>
      <c r="T102" s="162"/>
      <c r="U102" s="162"/>
      <c r="V102" s="162"/>
      <c r="W102" s="162"/>
      <c r="X102" s="162"/>
      <c r="Y102" s="162"/>
      <c r="Z102" s="162"/>
      <c r="AA102" s="181"/>
    </row>
    <row r="103" spans="1:27" ht="31.5">
      <c r="A103" s="160">
        <v>85</v>
      </c>
      <c r="B103" s="161" t="s">
        <v>215</v>
      </c>
      <c r="C103" s="161" t="s">
        <v>216</v>
      </c>
      <c r="D103" s="161" t="s">
        <v>217</v>
      </c>
      <c r="E103" s="146">
        <v>155</v>
      </c>
      <c r="F103" s="146">
        <v>105</v>
      </c>
      <c r="G103" s="146">
        <v>75</v>
      </c>
      <c r="H103" s="162"/>
      <c r="I103" s="162"/>
      <c r="J103" s="162"/>
      <c r="K103" s="160">
        <v>85</v>
      </c>
      <c r="L103" s="161" t="s">
        <v>215</v>
      </c>
      <c r="M103" s="161" t="s">
        <v>216</v>
      </c>
      <c r="N103" s="161" t="s">
        <v>217</v>
      </c>
      <c r="O103" s="146">
        <v>155</v>
      </c>
      <c r="P103" s="146">
        <v>105</v>
      </c>
      <c r="Q103" s="146">
        <v>75</v>
      </c>
      <c r="R103" s="162"/>
      <c r="S103" s="162"/>
      <c r="T103" s="162"/>
      <c r="U103" s="162"/>
      <c r="V103" s="162"/>
      <c r="W103" s="162"/>
      <c r="X103" s="162"/>
      <c r="Y103" s="162"/>
      <c r="Z103" s="162"/>
      <c r="AA103" s="181"/>
    </row>
    <row r="104" spans="1:27" ht="31.5">
      <c r="A104" s="160">
        <v>86</v>
      </c>
      <c r="B104" s="161" t="s">
        <v>218</v>
      </c>
      <c r="C104" s="161" t="s">
        <v>183</v>
      </c>
      <c r="D104" s="161" t="s">
        <v>200</v>
      </c>
      <c r="E104" s="146">
        <v>155</v>
      </c>
      <c r="F104" s="146">
        <v>105</v>
      </c>
      <c r="G104" s="146">
        <v>75</v>
      </c>
      <c r="H104" s="162"/>
      <c r="I104" s="162"/>
      <c r="J104" s="162"/>
      <c r="K104" s="160">
        <v>86</v>
      </c>
      <c r="L104" s="161" t="s">
        <v>218</v>
      </c>
      <c r="M104" s="161" t="s">
        <v>183</v>
      </c>
      <c r="N104" s="161" t="s">
        <v>200</v>
      </c>
      <c r="O104" s="146">
        <v>155</v>
      </c>
      <c r="P104" s="146">
        <v>105</v>
      </c>
      <c r="Q104" s="146">
        <v>75</v>
      </c>
      <c r="R104" s="162"/>
      <c r="S104" s="162"/>
      <c r="T104" s="162"/>
      <c r="U104" s="162"/>
      <c r="V104" s="162"/>
      <c r="W104" s="162"/>
      <c r="X104" s="162"/>
      <c r="Y104" s="162"/>
      <c r="Z104" s="162"/>
      <c r="AA104" s="181"/>
    </row>
    <row r="105" spans="1:27" ht="31.5">
      <c r="A105" s="160">
        <v>87</v>
      </c>
      <c r="B105" s="161" t="s">
        <v>219</v>
      </c>
      <c r="C105" s="161" t="s">
        <v>77</v>
      </c>
      <c r="D105" s="161" t="s">
        <v>169</v>
      </c>
      <c r="E105" s="146">
        <v>155</v>
      </c>
      <c r="F105" s="146">
        <v>105</v>
      </c>
      <c r="G105" s="146">
        <v>75</v>
      </c>
      <c r="H105" s="162"/>
      <c r="I105" s="162"/>
      <c r="J105" s="162"/>
      <c r="K105" s="160">
        <v>87</v>
      </c>
      <c r="L105" s="161" t="s">
        <v>219</v>
      </c>
      <c r="M105" s="161" t="s">
        <v>77</v>
      </c>
      <c r="N105" s="161" t="s">
        <v>169</v>
      </c>
      <c r="O105" s="146">
        <v>155</v>
      </c>
      <c r="P105" s="146">
        <v>105</v>
      </c>
      <c r="Q105" s="146">
        <v>75</v>
      </c>
      <c r="R105" s="162"/>
      <c r="S105" s="162"/>
      <c r="T105" s="162"/>
      <c r="U105" s="162"/>
      <c r="V105" s="162"/>
      <c r="W105" s="162"/>
      <c r="X105" s="162"/>
      <c r="Y105" s="162"/>
      <c r="Z105" s="162"/>
      <c r="AA105" s="181"/>
    </row>
    <row r="106" spans="1:27" ht="31.5">
      <c r="A106" s="160">
        <v>88</v>
      </c>
      <c r="B106" s="161" t="s">
        <v>220</v>
      </c>
      <c r="C106" s="161" t="s">
        <v>221</v>
      </c>
      <c r="D106" s="161" t="s">
        <v>125</v>
      </c>
      <c r="E106" s="146">
        <v>155</v>
      </c>
      <c r="F106" s="146">
        <v>105</v>
      </c>
      <c r="G106" s="146">
        <v>75</v>
      </c>
      <c r="H106" s="162"/>
      <c r="I106" s="162"/>
      <c r="J106" s="162"/>
      <c r="K106" s="160">
        <v>88</v>
      </c>
      <c r="L106" s="161" t="s">
        <v>220</v>
      </c>
      <c r="M106" s="161" t="s">
        <v>221</v>
      </c>
      <c r="N106" s="161" t="s">
        <v>125</v>
      </c>
      <c r="O106" s="146">
        <v>155</v>
      </c>
      <c r="P106" s="146">
        <v>105</v>
      </c>
      <c r="Q106" s="146">
        <v>75</v>
      </c>
      <c r="R106" s="162"/>
      <c r="S106" s="162"/>
      <c r="T106" s="162"/>
      <c r="U106" s="162"/>
      <c r="V106" s="162"/>
      <c r="W106" s="162"/>
      <c r="X106" s="162"/>
      <c r="Y106" s="162"/>
      <c r="Z106" s="162"/>
      <c r="AA106" s="181"/>
    </row>
    <row r="107" spans="1:27" ht="31.5">
      <c r="A107" s="160">
        <v>89</v>
      </c>
      <c r="B107" s="161" t="s">
        <v>222</v>
      </c>
      <c r="C107" s="161" t="s">
        <v>223</v>
      </c>
      <c r="D107" s="161" t="s">
        <v>125</v>
      </c>
      <c r="E107" s="146">
        <v>155</v>
      </c>
      <c r="F107" s="146">
        <v>105</v>
      </c>
      <c r="G107" s="146">
        <v>75</v>
      </c>
      <c r="H107" s="162"/>
      <c r="I107" s="162"/>
      <c r="J107" s="162"/>
      <c r="K107" s="160">
        <v>89</v>
      </c>
      <c r="L107" s="161" t="s">
        <v>222</v>
      </c>
      <c r="M107" s="161" t="s">
        <v>223</v>
      </c>
      <c r="N107" s="161" t="s">
        <v>125</v>
      </c>
      <c r="O107" s="146">
        <v>155</v>
      </c>
      <c r="P107" s="146">
        <v>105</v>
      </c>
      <c r="Q107" s="146">
        <v>75</v>
      </c>
      <c r="R107" s="162"/>
      <c r="S107" s="162"/>
      <c r="T107" s="162"/>
      <c r="U107" s="162"/>
      <c r="V107" s="162"/>
      <c r="W107" s="162"/>
      <c r="X107" s="162"/>
      <c r="Y107" s="162"/>
      <c r="Z107" s="162"/>
      <c r="AA107" s="181"/>
    </row>
    <row r="108" spans="1:27" ht="31.5">
      <c r="A108" s="160">
        <v>90</v>
      </c>
      <c r="B108" s="161" t="s">
        <v>224</v>
      </c>
      <c r="C108" s="161" t="s">
        <v>225</v>
      </c>
      <c r="D108" s="161" t="s">
        <v>169</v>
      </c>
      <c r="E108" s="146">
        <v>235</v>
      </c>
      <c r="F108" s="146">
        <v>125</v>
      </c>
      <c r="G108" s="146">
        <v>85</v>
      </c>
      <c r="H108" s="162"/>
      <c r="I108" s="162"/>
      <c r="J108" s="162"/>
      <c r="K108" s="160">
        <v>90</v>
      </c>
      <c r="L108" s="161" t="s">
        <v>224</v>
      </c>
      <c r="M108" s="161" t="s">
        <v>225</v>
      </c>
      <c r="N108" s="161" t="s">
        <v>169</v>
      </c>
      <c r="O108" s="146">
        <v>235</v>
      </c>
      <c r="P108" s="146">
        <v>125</v>
      </c>
      <c r="Q108" s="146">
        <v>85</v>
      </c>
      <c r="R108" s="162"/>
      <c r="S108" s="162"/>
      <c r="T108" s="162"/>
      <c r="U108" s="162"/>
      <c r="V108" s="162"/>
      <c r="W108" s="162"/>
      <c r="X108" s="162"/>
      <c r="Y108" s="162"/>
      <c r="Z108" s="162"/>
      <c r="AA108" s="181"/>
    </row>
    <row r="109" spans="1:27" ht="31.5">
      <c r="A109" s="160">
        <v>91</v>
      </c>
      <c r="B109" s="161" t="s">
        <v>226</v>
      </c>
      <c r="C109" s="161" t="s">
        <v>77</v>
      </c>
      <c r="D109" s="161" t="s">
        <v>173</v>
      </c>
      <c r="E109" s="146">
        <v>155</v>
      </c>
      <c r="F109" s="146">
        <v>105</v>
      </c>
      <c r="G109" s="146">
        <v>75</v>
      </c>
      <c r="H109" s="162"/>
      <c r="I109" s="162"/>
      <c r="J109" s="162"/>
      <c r="K109" s="160">
        <v>91</v>
      </c>
      <c r="L109" s="161" t="s">
        <v>226</v>
      </c>
      <c r="M109" s="161" t="s">
        <v>77</v>
      </c>
      <c r="N109" s="161" t="s">
        <v>173</v>
      </c>
      <c r="O109" s="146">
        <v>155</v>
      </c>
      <c r="P109" s="146">
        <v>105</v>
      </c>
      <c r="Q109" s="146">
        <v>75</v>
      </c>
      <c r="R109" s="162"/>
      <c r="S109" s="162"/>
      <c r="T109" s="162"/>
      <c r="U109" s="162"/>
      <c r="V109" s="162"/>
      <c r="W109" s="162"/>
      <c r="X109" s="162"/>
      <c r="Y109" s="162"/>
      <c r="Z109" s="162"/>
      <c r="AA109" s="181"/>
    </row>
    <row r="110" spans="1:27" ht="31.5">
      <c r="A110" s="160">
        <v>92</v>
      </c>
      <c r="B110" s="161" t="s">
        <v>227</v>
      </c>
      <c r="C110" s="161" t="s">
        <v>228</v>
      </c>
      <c r="D110" s="161" t="s">
        <v>179</v>
      </c>
      <c r="E110" s="146">
        <v>155</v>
      </c>
      <c r="F110" s="146">
        <v>105</v>
      </c>
      <c r="G110" s="146">
        <v>75</v>
      </c>
      <c r="H110" s="162"/>
      <c r="I110" s="162"/>
      <c r="J110" s="162"/>
      <c r="K110" s="160">
        <v>92</v>
      </c>
      <c r="L110" s="161" t="s">
        <v>227</v>
      </c>
      <c r="M110" s="161" t="s">
        <v>228</v>
      </c>
      <c r="N110" s="161" t="s">
        <v>179</v>
      </c>
      <c r="O110" s="146">
        <v>155</v>
      </c>
      <c r="P110" s="146">
        <v>105</v>
      </c>
      <c r="Q110" s="146">
        <v>75</v>
      </c>
      <c r="R110" s="162"/>
      <c r="S110" s="162"/>
      <c r="T110" s="162"/>
      <c r="U110" s="162"/>
      <c r="V110" s="162"/>
      <c r="W110" s="162"/>
      <c r="X110" s="162"/>
      <c r="Y110" s="162"/>
      <c r="Z110" s="162"/>
      <c r="AA110" s="181"/>
    </row>
    <row r="111" spans="1:27" ht="31.5">
      <c r="A111" s="160">
        <v>93</v>
      </c>
      <c r="B111" s="161" t="s">
        <v>229</v>
      </c>
      <c r="C111" s="161" t="s">
        <v>230</v>
      </c>
      <c r="D111" s="161" t="s">
        <v>120</v>
      </c>
      <c r="E111" s="146">
        <v>500</v>
      </c>
      <c r="F111" s="146">
        <v>200</v>
      </c>
      <c r="G111" s="146">
        <v>85</v>
      </c>
      <c r="H111" s="162"/>
      <c r="I111" s="162"/>
      <c r="J111" s="162"/>
      <c r="K111" s="160">
        <v>93</v>
      </c>
      <c r="L111" s="161" t="s">
        <v>229</v>
      </c>
      <c r="M111" s="161" t="s">
        <v>230</v>
      </c>
      <c r="N111" s="161" t="s">
        <v>120</v>
      </c>
      <c r="O111" s="146">
        <v>500</v>
      </c>
      <c r="P111" s="146">
        <v>200</v>
      </c>
      <c r="Q111" s="146">
        <v>85</v>
      </c>
      <c r="R111" s="162"/>
      <c r="S111" s="162"/>
      <c r="T111" s="162"/>
      <c r="U111" s="162"/>
      <c r="V111" s="162"/>
      <c r="W111" s="162"/>
      <c r="X111" s="162"/>
      <c r="Y111" s="162"/>
      <c r="Z111" s="162"/>
      <c r="AA111" s="181"/>
    </row>
    <row r="112" spans="1:27" ht="31.5">
      <c r="A112" s="160">
        <v>94</v>
      </c>
      <c r="B112" s="161" t="s">
        <v>231</v>
      </c>
      <c r="C112" s="161" t="s">
        <v>77</v>
      </c>
      <c r="D112" s="161" t="s">
        <v>164</v>
      </c>
      <c r="E112" s="146">
        <v>190</v>
      </c>
      <c r="F112" s="146">
        <v>95</v>
      </c>
      <c r="G112" s="146">
        <v>75</v>
      </c>
      <c r="H112" s="162"/>
      <c r="I112" s="162"/>
      <c r="J112" s="162"/>
      <c r="K112" s="160">
        <v>94</v>
      </c>
      <c r="L112" s="161" t="s">
        <v>231</v>
      </c>
      <c r="M112" s="161" t="s">
        <v>77</v>
      </c>
      <c r="N112" s="161" t="s">
        <v>164</v>
      </c>
      <c r="O112" s="146">
        <v>190</v>
      </c>
      <c r="P112" s="146">
        <v>95</v>
      </c>
      <c r="Q112" s="146">
        <v>75</v>
      </c>
      <c r="R112" s="162"/>
      <c r="S112" s="162"/>
      <c r="T112" s="162"/>
      <c r="U112" s="162"/>
      <c r="V112" s="162"/>
      <c r="W112" s="162"/>
      <c r="X112" s="162"/>
      <c r="Y112" s="162"/>
      <c r="Z112" s="162"/>
      <c r="AA112" s="181"/>
    </row>
    <row r="113" spans="1:27" ht="31.5">
      <c r="A113" s="160">
        <v>95</v>
      </c>
      <c r="B113" s="161" t="s">
        <v>232</v>
      </c>
      <c r="C113" s="161" t="s">
        <v>183</v>
      </c>
      <c r="D113" s="161" t="s">
        <v>233</v>
      </c>
      <c r="E113" s="146">
        <v>190</v>
      </c>
      <c r="F113" s="146">
        <v>95</v>
      </c>
      <c r="G113" s="146">
        <v>75</v>
      </c>
      <c r="H113" s="162"/>
      <c r="I113" s="162"/>
      <c r="J113" s="162"/>
      <c r="K113" s="160">
        <v>95</v>
      </c>
      <c r="L113" s="161" t="s">
        <v>232</v>
      </c>
      <c r="M113" s="161" t="s">
        <v>183</v>
      </c>
      <c r="N113" s="161" t="s">
        <v>233</v>
      </c>
      <c r="O113" s="146">
        <v>190</v>
      </c>
      <c r="P113" s="146">
        <v>95</v>
      </c>
      <c r="Q113" s="146">
        <v>75</v>
      </c>
      <c r="R113" s="162"/>
      <c r="S113" s="162"/>
      <c r="T113" s="162"/>
      <c r="U113" s="162"/>
      <c r="V113" s="162"/>
      <c r="W113" s="162"/>
      <c r="X113" s="162"/>
      <c r="Y113" s="162"/>
      <c r="Z113" s="162"/>
      <c r="AA113" s="181"/>
    </row>
    <row r="114" spans="1:27" ht="31.5">
      <c r="A114" s="160">
        <v>96</v>
      </c>
      <c r="B114" s="161" t="s">
        <v>234</v>
      </c>
      <c r="C114" s="161" t="s">
        <v>235</v>
      </c>
      <c r="D114" s="161" t="s">
        <v>203</v>
      </c>
      <c r="E114" s="146">
        <v>390</v>
      </c>
      <c r="F114" s="146">
        <v>160</v>
      </c>
      <c r="G114" s="146">
        <v>75</v>
      </c>
      <c r="H114" s="162"/>
      <c r="I114" s="162"/>
      <c r="J114" s="162"/>
      <c r="K114" s="160">
        <v>96</v>
      </c>
      <c r="L114" s="161" t="s">
        <v>234</v>
      </c>
      <c r="M114" s="161" t="s">
        <v>235</v>
      </c>
      <c r="N114" s="161" t="s">
        <v>203</v>
      </c>
      <c r="O114" s="146">
        <v>390</v>
      </c>
      <c r="P114" s="146">
        <v>160</v>
      </c>
      <c r="Q114" s="146">
        <v>75</v>
      </c>
      <c r="R114" s="162"/>
      <c r="S114" s="162"/>
      <c r="T114" s="162"/>
      <c r="U114" s="162"/>
      <c r="V114" s="162"/>
      <c r="W114" s="162"/>
      <c r="X114" s="162"/>
      <c r="Y114" s="162"/>
      <c r="Z114" s="162"/>
      <c r="AA114" s="181"/>
    </row>
    <row r="115" spans="1:27" ht="31.5">
      <c r="A115" s="160"/>
      <c r="B115" s="161"/>
      <c r="C115" s="161"/>
      <c r="D115" s="161"/>
      <c r="E115" s="146"/>
      <c r="F115" s="146"/>
      <c r="G115" s="146"/>
      <c r="H115" s="162"/>
      <c r="I115" s="162"/>
      <c r="J115" s="162"/>
      <c r="K115" s="160">
        <v>97</v>
      </c>
      <c r="L115" s="161" t="s">
        <v>236</v>
      </c>
      <c r="M115" s="161" t="s">
        <v>237</v>
      </c>
      <c r="N115" s="161" t="s">
        <v>238</v>
      </c>
      <c r="O115" s="146">
        <v>355</v>
      </c>
      <c r="P115" s="146">
        <v>220</v>
      </c>
      <c r="Q115" s="146">
        <v>125</v>
      </c>
      <c r="R115" s="162"/>
      <c r="S115" s="162"/>
      <c r="T115" s="162"/>
      <c r="U115" s="162"/>
      <c r="V115" s="162"/>
      <c r="W115" s="162"/>
      <c r="X115" s="162"/>
      <c r="Y115" s="162"/>
      <c r="Z115" s="162"/>
      <c r="AA115" s="187" t="s">
        <v>239</v>
      </c>
    </row>
    <row r="116" spans="1:27" ht="31.5">
      <c r="A116" s="160"/>
      <c r="B116" s="161"/>
      <c r="C116" s="161"/>
      <c r="D116" s="161"/>
      <c r="E116" s="146"/>
      <c r="F116" s="146"/>
      <c r="G116" s="146"/>
      <c r="H116" s="162"/>
      <c r="I116" s="162"/>
      <c r="J116" s="162"/>
      <c r="K116" s="160">
        <v>98</v>
      </c>
      <c r="L116" s="161" t="s">
        <v>240</v>
      </c>
      <c r="M116" s="161" t="s">
        <v>241</v>
      </c>
      <c r="N116" s="161" t="s">
        <v>242</v>
      </c>
      <c r="O116" s="146">
        <v>355</v>
      </c>
      <c r="P116" s="146">
        <v>220</v>
      </c>
      <c r="Q116" s="146">
        <v>125</v>
      </c>
      <c r="R116" s="162"/>
      <c r="S116" s="162"/>
      <c r="T116" s="162"/>
      <c r="U116" s="162"/>
      <c r="V116" s="162"/>
      <c r="W116" s="162"/>
      <c r="X116" s="162"/>
      <c r="Y116" s="162"/>
      <c r="Z116" s="162"/>
      <c r="AA116" s="187" t="s">
        <v>239</v>
      </c>
    </row>
    <row r="117" spans="1:27" ht="31.5">
      <c r="A117" s="160"/>
      <c r="B117" s="161"/>
      <c r="C117" s="161"/>
      <c r="D117" s="161"/>
      <c r="E117" s="146"/>
      <c r="F117" s="146"/>
      <c r="G117" s="146"/>
      <c r="H117" s="162"/>
      <c r="I117" s="162"/>
      <c r="J117" s="162"/>
      <c r="K117" s="160">
        <v>99</v>
      </c>
      <c r="L117" s="161" t="s">
        <v>243</v>
      </c>
      <c r="M117" s="161" t="s">
        <v>244</v>
      </c>
      <c r="N117" s="161" t="s">
        <v>245</v>
      </c>
      <c r="O117" s="146">
        <v>355</v>
      </c>
      <c r="P117" s="146">
        <v>220</v>
      </c>
      <c r="Q117" s="146">
        <v>125</v>
      </c>
      <c r="R117" s="162"/>
      <c r="S117" s="162"/>
      <c r="T117" s="162"/>
      <c r="U117" s="162"/>
      <c r="V117" s="162"/>
      <c r="W117" s="162"/>
      <c r="X117" s="162"/>
      <c r="Y117" s="162"/>
      <c r="Z117" s="162"/>
      <c r="AA117" s="187" t="s">
        <v>239</v>
      </c>
    </row>
    <row r="118" spans="1:27" ht="31.5">
      <c r="A118" s="160"/>
      <c r="B118" s="161"/>
      <c r="C118" s="161"/>
      <c r="D118" s="161"/>
      <c r="E118" s="146"/>
      <c r="F118" s="146"/>
      <c r="G118" s="146"/>
      <c r="H118" s="162"/>
      <c r="I118" s="162"/>
      <c r="J118" s="162"/>
      <c r="K118" s="160">
        <v>100</v>
      </c>
      <c r="L118" s="161" t="s">
        <v>246</v>
      </c>
      <c r="M118" s="161" t="s">
        <v>247</v>
      </c>
      <c r="N118" s="161" t="s">
        <v>248</v>
      </c>
      <c r="O118" s="146">
        <v>355</v>
      </c>
      <c r="P118" s="146">
        <v>220</v>
      </c>
      <c r="Q118" s="146">
        <v>125</v>
      </c>
      <c r="R118" s="162"/>
      <c r="S118" s="162"/>
      <c r="T118" s="162"/>
      <c r="U118" s="162"/>
      <c r="V118" s="162"/>
      <c r="W118" s="162"/>
      <c r="X118" s="162"/>
      <c r="Y118" s="162"/>
      <c r="Z118" s="162"/>
      <c r="AA118" s="187" t="s">
        <v>239</v>
      </c>
    </row>
    <row r="119" spans="1:27" ht="31.5">
      <c r="A119" s="160"/>
      <c r="B119" s="161"/>
      <c r="C119" s="161"/>
      <c r="D119" s="161"/>
      <c r="E119" s="146"/>
      <c r="F119" s="146"/>
      <c r="G119" s="146"/>
      <c r="H119" s="162"/>
      <c r="I119" s="162"/>
      <c r="J119" s="162"/>
      <c r="K119" s="160">
        <v>101</v>
      </c>
      <c r="L119" s="161" t="s">
        <v>249</v>
      </c>
      <c r="M119" s="161" t="s">
        <v>250</v>
      </c>
      <c r="N119" s="161" t="s">
        <v>251</v>
      </c>
      <c r="O119" s="146">
        <v>355</v>
      </c>
      <c r="P119" s="146">
        <v>220</v>
      </c>
      <c r="Q119" s="146">
        <v>125</v>
      </c>
      <c r="R119" s="162"/>
      <c r="S119" s="162"/>
      <c r="T119" s="162"/>
      <c r="U119" s="162"/>
      <c r="V119" s="162"/>
      <c r="W119" s="162"/>
      <c r="X119" s="162"/>
      <c r="Y119" s="162"/>
      <c r="Z119" s="162"/>
      <c r="AA119" s="187" t="s">
        <v>239</v>
      </c>
    </row>
    <row r="120" spans="1:27" ht="31.5">
      <c r="A120" s="183"/>
      <c r="B120" s="184" t="s">
        <v>252</v>
      </c>
      <c r="C120" s="145"/>
      <c r="D120" s="145"/>
      <c r="E120" s="146"/>
      <c r="F120" s="146"/>
      <c r="G120" s="146"/>
      <c r="H120" s="162"/>
      <c r="I120" s="162"/>
      <c r="J120" s="162"/>
      <c r="K120" s="160"/>
      <c r="L120" s="184" t="s">
        <v>252</v>
      </c>
      <c r="M120" s="145"/>
      <c r="N120" s="145"/>
      <c r="O120" s="146"/>
      <c r="P120" s="146"/>
      <c r="Q120" s="146"/>
      <c r="R120" s="162"/>
      <c r="S120" s="162"/>
      <c r="T120" s="162"/>
      <c r="U120" s="162"/>
      <c r="V120" s="162"/>
      <c r="W120" s="162"/>
      <c r="X120" s="162"/>
      <c r="Y120" s="162"/>
      <c r="Z120" s="162"/>
      <c r="AA120" s="181"/>
    </row>
    <row r="121" spans="1:27" ht="31.5">
      <c r="A121" s="144">
        <v>97</v>
      </c>
      <c r="B121" s="145" t="s">
        <v>20</v>
      </c>
      <c r="C121" s="145" t="s">
        <v>253</v>
      </c>
      <c r="D121" s="145" t="s">
        <v>254</v>
      </c>
      <c r="E121" s="146">
        <v>950</v>
      </c>
      <c r="F121" s="146">
        <v>360</v>
      </c>
      <c r="G121" s="146">
        <v>140</v>
      </c>
      <c r="H121" s="162"/>
      <c r="I121" s="162"/>
      <c r="J121" s="162"/>
      <c r="K121" s="144">
        <v>102</v>
      </c>
      <c r="L121" s="145" t="s">
        <v>20</v>
      </c>
      <c r="M121" s="145" t="s">
        <v>253</v>
      </c>
      <c r="N121" s="145" t="s">
        <v>254</v>
      </c>
      <c r="O121" s="146">
        <v>950</v>
      </c>
      <c r="P121" s="146">
        <v>360</v>
      </c>
      <c r="Q121" s="146">
        <v>140</v>
      </c>
      <c r="R121" s="162"/>
      <c r="S121" s="162"/>
      <c r="T121" s="162"/>
      <c r="U121" s="162"/>
      <c r="V121" s="162"/>
      <c r="W121" s="162"/>
      <c r="X121" s="162"/>
      <c r="Y121" s="162"/>
      <c r="Z121" s="162"/>
      <c r="AA121" s="181"/>
    </row>
    <row r="122" spans="1:27" ht="31.5">
      <c r="A122" s="144">
        <v>98</v>
      </c>
      <c r="B122" s="145" t="s">
        <v>20</v>
      </c>
      <c r="C122" s="145" t="s">
        <v>254</v>
      </c>
      <c r="D122" s="145" t="s">
        <v>255</v>
      </c>
      <c r="E122" s="146">
        <v>650</v>
      </c>
      <c r="F122" s="146">
        <v>255</v>
      </c>
      <c r="G122" s="146">
        <v>100</v>
      </c>
      <c r="H122" s="162"/>
      <c r="I122" s="162"/>
      <c r="J122" s="162"/>
      <c r="K122" s="144">
        <v>103</v>
      </c>
      <c r="L122" s="145" t="s">
        <v>20</v>
      </c>
      <c r="M122" s="145" t="s">
        <v>254</v>
      </c>
      <c r="N122" s="145" t="s">
        <v>255</v>
      </c>
      <c r="O122" s="146">
        <v>650</v>
      </c>
      <c r="P122" s="146">
        <v>255</v>
      </c>
      <c r="Q122" s="146">
        <v>100</v>
      </c>
      <c r="R122" s="162"/>
      <c r="S122" s="162"/>
      <c r="T122" s="162"/>
      <c r="U122" s="162"/>
      <c r="V122" s="162"/>
      <c r="W122" s="162"/>
      <c r="X122" s="162"/>
      <c r="Y122" s="162"/>
      <c r="Z122" s="162"/>
      <c r="AA122" s="181"/>
    </row>
    <row r="123" spans="1:27" ht="31.5">
      <c r="A123" s="144">
        <v>99</v>
      </c>
      <c r="B123" s="145" t="s">
        <v>20</v>
      </c>
      <c r="C123" s="145" t="s">
        <v>256</v>
      </c>
      <c r="D123" s="145" t="s">
        <v>257</v>
      </c>
      <c r="E123" s="146">
        <v>320</v>
      </c>
      <c r="F123" s="146">
        <v>170</v>
      </c>
      <c r="G123" s="146">
        <v>75</v>
      </c>
      <c r="H123" s="162"/>
      <c r="I123" s="162"/>
      <c r="J123" s="162"/>
      <c r="K123" s="144">
        <v>104</v>
      </c>
      <c r="L123" s="145" t="s">
        <v>20</v>
      </c>
      <c r="M123" s="145" t="s">
        <v>256</v>
      </c>
      <c r="N123" s="145" t="s">
        <v>257</v>
      </c>
      <c r="O123" s="146">
        <v>320</v>
      </c>
      <c r="P123" s="146">
        <v>170</v>
      </c>
      <c r="Q123" s="146">
        <v>75</v>
      </c>
      <c r="R123" s="162"/>
      <c r="S123" s="162"/>
      <c r="T123" s="162"/>
      <c r="U123" s="162"/>
      <c r="V123" s="162"/>
      <c r="W123" s="162"/>
      <c r="X123" s="162"/>
      <c r="Y123" s="162"/>
      <c r="Z123" s="162"/>
      <c r="AA123" s="181"/>
    </row>
    <row r="124" spans="1:27" ht="31.5">
      <c r="A124" s="144">
        <v>100</v>
      </c>
      <c r="B124" s="145" t="s">
        <v>258</v>
      </c>
      <c r="C124" s="145" t="s">
        <v>259</v>
      </c>
      <c r="D124" s="145" t="s">
        <v>260</v>
      </c>
      <c r="E124" s="146">
        <v>320</v>
      </c>
      <c r="F124" s="146">
        <v>180</v>
      </c>
      <c r="G124" s="146">
        <v>75</v>
      </c>
      <c r="H124" s="162"/>
      <c r="I124" s="162"/>
      <c r="J124" s="162"/>
      <c r="K124" s="144">
        <v>105</v>
      </c>
      <c r="L124" s="145" t="s">
        <v>258</v>
      </c>
      <c r="M124" s="145" t="s">
        <v>259</v>
      </c>
      <c r="N124" s="145" t="s">
        <v>260</v>
      </c>
      <c r="O124" s="146">
        <v>320</v>
      </c>
      <c r="P124" s="146">
        <v>180</v>
      </c>
      <c r="Q124" s="146">
        <v>75</v>
      </c>
      <c r="R124" s="162"/>
      <c r="S124" s="162"/>
      <c r="T124" s="162"/>
      <c r="U124" s="162"/>
      <c r="V124" s="162"/>
      <c r="W124" s="162"/>
      <c r="X124" s="162"/>
      <c r="Y124" s="162"/>
      <c r="Z124" s="162"/>
      <c r="AA124" s="181"/>
    </row>
    <row r="125" spans="1:27" ht="47.25">
      <c r="A125" s="144">
        <v>101</v>
      </c>
      <c r="B125" s="145" t="s">
        <v>258</v>
      </c>
      <c r="C125" s="145" t="s">
        <v>259</v>
      </c>
      <c r="D125" s="145" t="s">
        <v>261</v>
      </c>
      <c r="E125" s="146">
        <v>320</v>
      </c>
      <c r="F125" s="146">
        <v>180</v>
      </c>
      <c r="G125" s="146">
        <v>75</v>
      </c>
      <c r="H125" s="162"/>
      <c r="I125" s="162"/>
      <c r="J125" s="162"/>
      <c r="K125" s="144">
        <v>106</v>
      </c>
      <c r="L125" s="145" t="s">
        <v>258</v>
      </c>
      <c r="M125" s="145" t="s">
        <v>259</v>
      </c>
      <c r="N125" s="145" t="s">
        <v>261</v>
      </c>
      <c r="O125" s="146">
        <v>320</v>
      </c>
      <c r="P125" s="146">
        <v>180</v>
      </c>
      <c r="Q125" s="146">
        <v>75</v>
      </c>
      <c r="R125" s="162"/>
      <c r="S125" s="162"/>
      <c r="T125" s="162"/>
      <c r="U125" s="162"/>
      <c r="V125" s="162"/>
      <c r="W125" s="162"/>
      <c r="X125" s="162"/>
      <c r="Y125" s="162"/>
      <c r="Z125" s="162"/>
      <c r="AA125" s="181"/>
    </row>
    <row r="126" spans="1:27" ht="31.5">
      <c r="A126" s="185"/>
      <c r="B126" s="184" t="s">
        <v>262</v>
      </c>
      <c r="C126" s="145"/>
      <c r="D126" s="145"/>
      <c r="E126" s="146"/>
      <c r="F126" s="146"/>
      <c r="G126" s="146"/>
      <c r="H126" s="162"/>
      <c r="I126" s="162"/>
      <c r="J126" s="162"/>
      <c r="K126" s="144"/>
      <c r="L126" s="184" t="s">
        <v>262</v>
      </c>
      <c r="M126" s="145"/>
      <c r="N126" s="145"/>
      <c r="O126" s="146"/>
      <c r="P126" s="146"/>
      <c r="Q126" s="146"/>
      <c r="R126" s="162"/>
      <c r="S126" s="162"/>
      <c r="T126" s="162"/>
      <c r="U126" s="162"/>
      <c r="V126" s="162"/>
      <c r="W126" s="162"/>
      <c r="X126" s="162"/>
      <c r="Y126" s="162"/>
      <c r="Z126" s="162"/>
      <c r="AA126" s="181"/>
    </row>
    <row r="127" spans="1:27" ht="31.5">
      <c r="A127" s="186">
        <v>102</v>
      </c>
      <c r="B127" s="145" t="s">
        <v>20</v>
      </c>
      <c r="C127" s="145" t="s">
        <v>263</v>
      </c>
      <c r="D127" s="145" t="s">
        <v>264</v>
      </c>
      <c r="E127" s="146">
        <v>550</v>
      </c>
      <c r="F127" s="146">
        <v>275</v>
      </c>
      <c r="G127" s="146">
        <v>150</v>
      </c>
      <c r="H127" s="162"/>
      <c r="I127" s="162"/>
      <c r="J127" s="162"/>
      <c r="K127" s="186">
        <v>107</v>
      </c>
      <c r="L127" s="145" t="s">
        <v>20</v>
      </c>
      <c r="M127" s="145" t="s">
        <v>263</v>
      </c>
      <c r="N127" s="145" t="s">
        <v>264</v>
      </c>
      <c r="O127" s="146">
        <v>550</v>
      </c>
      <c r="P127" s="146">
        <v>275</v>
      </c>
      <c r="Q127" s="146">
        <v>150</v>
      </c>
      <c r="R127" s="162"/>
      <c r="S127" s="162"/>
      <c r="T127" s="162"/>
      <c r="U127" s="162"/>
      <c r="V127" s="162"/>
      <c r="W127" s="162"/>
      <c r="X127" s="162"/>
      <c r="Y127" s="162"/>
      <c r="Z127" s="162"/>
      <c r="AA127" s="181"/>
    </row>
    <row r="128" spans="1:27" ht="47.25">
      <c r="A128" s="186">
        <v>103</v>
      </c>
      <c r="B128" s="145" t="s">
        <v>20</v>
      </c>
      <c r="C128" s="145" t="s">
        <v>265</v>
      </c>
      <c r="D128" s="145" t="s">
        <v>266</v>
      </c>
      <c r="E128" s="146">
        <v>310</v>
      </c>
      <c r="F128" s="146">
        <v>180</v>
      </c>
      <c r="G128" s="146">
        <v>75</v>
      </c>
      <c r="H128" s="162"/>
      <c r="I128" s="162"/>
      <c r="J128" s="162"/>
      <c r="K128" s="186">
        <v>108</v>
      </c>
      <c r="L128" s="145" t="s">
        <v>20</v>
      </c>
      <c r="M128" s="145" t="s">
        <v>265</v>
      </c>
      <c r="N128" s="145" t="s">
        <v>266</v>
      </c>
      <c r="O128" s="146">
        <v>310</v>
      </c>
      <c r="P128" s="146">
        <v>180</v>
      </c>
      <c r="Q128" s="146">
        <v>75</v>
      </c>
      <c r="R128" s="162"/>
      <c r="S128" s="162"/>
      <c r="T128" s="162"/>
      <c r="U128" s="162"/>
      <c r="V128" s="162"/>
      <c r="W128" s="162"/>
      <c r="X128" s="162"/>
      <c r="Y128" s="162"/>
      <c r="Z128" s="162"/>
      <c r="AA128" s="181"/>
    </row>
    <row r="129" spans="1:27" ht="31.5">
      <c r="A129" s="186"/>
      <c r="B129" s="145"/>
      <c r="C129" s="145"/>
      <c r="D129" s="145"/>
      <c r="E129" s="146"/>
      <c r="F129" s="146"/>
      <c r="G129" s="146"/>
      <c r="H129" s="162"/>
      <c r="I129" s="162"/>
      <c r="J129" s="162"/>
      <c r="K129" s="186">
        <v>109</v>
      </c>
      <c r="L129" s="145" t="s">
        <v>267</v>
      </c>
      <c r="M129" s="145" t="s">
        <v>268</v>
      </c>
      <c r="N129" s="145" t="s">
        <v>269</v>
      </c>
      <c r="O129" s="146">
        <v>355</v>
      </c>
      <c r="P129" s="146">
        <v>220</v>
      </c>
      <c r="Q129" s="146">
        <v>125</v>
      </c>
      <c r="R129" s="162"/>
      <c r="S129" s="162"/>
      <c r="T129" s="162"/>
      <c r="U129" s="162"/>
      <c r="V129" s="162"/>
      <c r="W129" s="162"/>
      <c r="X129" s="162"/>
      <c r="Y129" s="162"/>
      <c r="Z129" s="162"/>
      <c r="AA129" s="187" t="s">
        <v>270</v>
      </c>
    </row>
    <row r="130" spans="1:27" ht="31.5">
      <c r="A130" s="186"/>
      <c r="B130" s="145"/>
      <c r="C130" s="145"/>
      <c r="D130" s="145"/>
      <c r="E130" s="146"/>
      <c r="F130" s="146"/>
      <c r="G130" s="146"/>
      <c r="H130" s="162"/>
      <c r="I130" s="162"/>
      <c r="J130" s="162"/>
      <c r="K130" s="186">
        <v>110</v>
      </c>
      <c r="L130" s="145" t="s">
        <v>271</v>
      </c>
      <c r="M130" s="145" t="s">
        <v>272</v>
      </c>
      <c r="N130" s="145" t="s">
        <v>273</v>
      </c>
      <c r="O130" s="146">
        <v>355</v>
      </c>
      <c r="P130" s="146">
        <v>220</v>
      </c>
      <c r="Q130" s="146">
        <v>125</v>
      </c>
      <c r="R130" s="162"/>
      <c r="S130" s="162"/>
      <c r="T130" s="162"/>
      <c r="U130" s="162"/>
      <c r="V130" s="162"/>
      <c r="W130" s="162"/>
      <c r="X130" s="162"/>
      <c r="Y130" s="162"/>
      <c r="Z130" s="162"/>
      <c r="AA130" s="187" t="s">
        <v>270</v>
      </c>
    </row>
    <row r="131" spans="1:27">
      <c r="A131" s="186"/>
      <c r="B131" s="145"/>
      <c r="C131" s="145"/>
      <c r="D131" s="145"/>
      <c r="E131" s="146"/>
      <c r="F131" s="146"/>
      <c r="G131" s="146"/>
      <c r="H131" s="162"/>
      <c r="I131" s="162"/>
      <c r="J131" s="162"/>
      <c r="K131" s="186">
        <v>111</v>
      </c>
      <c r="L131" s="145" t="s">
        <v>274</v>
      </c>
      <c r="M131" s="145" t="s">
        <v>275</v>
      </c>
      <c r="N131" s="145" t="s">
        <v>276</v>
      </c>
      <c r="O131" s="146">
        <v>355</v>
      </c>
      <c r="P131" s="146">
        <v>220</v>
      </c>
      <c r="Q131" s="146">
        <v>125</v>
      </c>
      <c r="R131" s="162"/>
      <c r="S131" s="162"/>
      <c r="T131" s="162"/>
      <c r="U131" s="162"/>
      <c r="V131" s="162"/>
      <c r="W131" s="162"/>
      <c r="X131" s="162"/>
      <c r="Y131" s="162"/>
      <c r="Z131" s="162"/>
      <c r="AA131" s="187" t="s">
        <v>270</v>
      </c>
    </row>
    <row r="132" spans="1:27" ht="60">
      <c r="A132" s="186">
        <v>104</v>
      </c>
      <c r="B132" s="188" t="s">
        <v>277</v>
      </c>
      <c r="C132" s="148"/>
      <c r="D132" s="148"/>
      <c r="E132" s="147">
        <v>110</v>
      </c>
      <c r="F132" s="147"/>
      <c r="G132" s="147"/>
      <c r="H132" s="147"/>
      <c r="I132" s="147"/>
      <c r="J132" s="206"/>
      <c r="K132" s="186">
        <v>112</v>
      </c>
      <c r="L132" s="188" t="s">
        <v>277</v>
      </c>
      <c r="M132" s="148"/>
      <c r="N132" s="148"/>
      <c r="O132" s="146">
        <v>155</v>
      </c>
      <c r="P132" s="147"/>
      <c r="Q132" s="147"/>
      <c r="R132" s="147"/>
      <c r="S132" s="147"/>
      <c r="T132" s="206"/>
      <c r="U132" s="206"/>
      <c r="V132" s="206"/>
      <c r="W132" s="206"/>
      <c r="X132" s="206"/>
      <c r="Y132" s="206"/>
      <c r="Z132" s="206"/>
      <c r="AA132" s="157" t="s">
        <v>278</v>
      </c>
    </row>
    <row r="133" spans="1:27" ht="31.5">
      <c r="A133" s="186">
        <v>105</v>
      </c>
      <c r="B133" s="149" t="s">
        <v>279</v>
      </c>
      <c r="C133" s="148"/>
      <c r="D133" s="148"/>
      <c r="E133" s="147">
        <v>360</v>
      </c>
      <c r="F133" s="147">
        <v>220</v>
      </c>
      <c r="G133" s="147">
        <v>130</v>
      </c>
      <c r="H133" s="147">
        <v>210</v>
      </c>
      <c r="I133" s="147">
        <v>126</v>
      </c>
      <c r="J133" s="147">
        <v>65</v>
      </c>
      <c r="K133" s="186">
        <v>113</v>
      </c>
      <c r="L133" s="149" t="s">
        <v>279</v>
      </c>
      <c r="M133" s="148"/>
      <c r="N133" s="148"/>
      <c r="O133" s="147">
        <v>360</v>
      </c>
      <c r="P133" s="147">
        <v>220</v>
      </c>
      <c r="Q133" s="147">
        <v>130</v>
      </c>
      <c r="R133" s="147">
        <v>210</v>
      </c>
      <c r="S133" s="147">
        <v>126</v>
      </c>
      <c r="T133" s="147">
        <v>65</v>
      </c>
      <c r="U133" s="147"/>
      <c r="V133" s="147"/>
      <c r="W133" s="147"/>
      <c r="X133" s="147"/>
      <c r="Y133" s="147"/>
      <c r="Z133" s="147"/>
      <c r="AA133" s="215" t="s">
        <v>280</v>
      </c>
    </row>
    <row r="134" spans="1:27">
      <c r="A134" s="186">
        <v>106</v>
      </c>
      <c r="B134" s="149" t="s">
        <v>281</v>
      </c>
      <c r="C134" s="148"/>
      <c r="D134" s="148"/>
      <c r="E134" s="147">
        <v>280</v>
      </c>
      <c r="F134" s="147">
        <v>180</v>
      </c>
      <c r="G134" s="147">
        <v>120</v>
      </c>
      <c r="H134" s="147">
        <v>130</v>
      </c>
      <c r="I134" s="147">
        <v>65</v>
      </c>
      <c r="J134" s="147">
        <v>52.5</v>
      </c>
      <c r="K134" s="186">
        <v>114</v>
      </c>
      <c r="L134" s="149" t="s">
        <v>281</v>
      </c>
      <c r="M134" s="148"/>
      <c r="N134" s="148"/>
      <c r="O134" s="147">
        <v>280</v>
      </c>
      <c r="P134" s="147">
        <v>180</v>
      </c>
      <c r="Q134" s="147">
        <v>120</v>
      </c>
      <c r="R134" s="147">
        <v>130</v>
      </c>
      <c r="S134" s="147">
        <v>65</v>
      </c>
      <c r="T134" s="147">
        <v>52.5</v>
      </c>
      <c r="U134" s="147"/>
      <c r="V134" s="147"/>
      <c r="W134" s="147"/>
      <c r="X134" s="147"/>
      <c r="Y134" s="147"/>
      <c r="Z134" s="147"/>
      <c r="AA134" s="181"/>
    </row>
    <row r="135" spans="1:27" ht="25.5">
      <c r="A135" s="186">
        <v>107</v>
      </c>
      <c r="B135" s="163" t="s">
        <v>282</v>
      </c>
      <c r="C135" s="163" t="s">
        <v>283</v>
      </c>
      <c r="D135" s="163" t="s">
        <v>284</v>
      </c>
      <c r="E135" s="164">
        <v>160</v>
      </c>
      <c r="F135" s="148"/>
      <c r="G135" s="148"/>
      <c r="H135" s="148"/>
      <c r="I135" s="148"/>
      <c r="J135" s="148"/>
      <c r="K135" s="186">
        <v>115</v>
      </c>
      <c r="L135" s="163" t="s">
        <v>282</v>
      </c>
      <c r="M135" s="163" t="s">
        <v>283</v>
      </c>
      <c r="N135" s="163" t="s">
        <v>284</v>
      </c>
      <c r="O135" s="164">
        <v>160</v>
      </c>
      <c r="P135" s="148"/>
      <c r="Q135" s="148"/>
      <c r="R135" s="148"/>
      <c r="S135" s="148"/>
      <c r="T135" s="148"/>
      <c r="U135" s="148"/>
      <c r="V135" s="148"/>
      <c r="W135" s="148"/>
      <c r="X135" s="148"/>
      <c r="Y135" s="148"/>
      <c r="Z135" s="148"/>
      <c r="AA135" s="181"/>
    </row>
    <row r="136" spans="1:27" ht="25.5">
      <c r="A136" s="186">
        <v>108</v>
      </c>
      <c r="B136" s="163" t="s">
        <v>285</v>
      </c>
      <c r="C136" s="163" t="s">
        <v>283</v>
      </c>
      <c r="D136" s="163" t="s">
        <v>286</v>
      </c>
      <c r="E136" s="164">
        <v>160</v>
      </c>
      <c r="F136" s="148"/>
      <c r="G136" s="148"/>
      <c r="H136" s="148"/>
      <c r="I136" s="148"/>
      <c r="J136" s="148"/>
      <c r="K136" s="186">
        <v>116</v>
      </c>
      <c r="L136" s="163" t="s">
        <v>285</v>
      </c>
      <c r="M136" s="163" t="s">
        <v>283</v>
      </c>
      <c r="N136" s="163" t="s">
        <v>286</v>
      </c>
      <c r="O136" s="164">
        <v>160</v>
      </c>
      <c r="P136" s="148"/>
      <c r="Q136" s="148"/>
      <c r="R136" s="148"/>
      <c r="S136" s="148"/>
      <c r="T136" s="148"/>
      <c r="U136" s="148"/>
      <c r="V136" s="148"/>
      <c r="W136" s="148"/>
      <c r="X136" s="148"/>
      <c r="Y136" s="148"/>
      <c r="Z136" s="148"/>
      <c r="AA136" s="181"/>
    </row>
    <row r="137" spans="1:27" ht="25.5">
      <c r="A137" s="186">
        <v>109</v>
      </c>
      <c r="B137" s="163" t="s">
        <v>287</v>
      </c>
      <c r="C137" s="163" t="s">
        <v>283</v>
      </c>
      <c r="D137" s="163" t="s">
        <v>288</v>
      </c>
      <c r="E137" s="164">
        <v>160</v>
      </c>
      <c r="F137" s="148"/>
      <c r="G137" s="148"/>
      <c r="H137" s="148"/>
      <c r="I137" s="148"/>
      <c r="J137" s="148"/>
      <c r="K137" s="186">
        <v>117</v>
      </c>
      <c r="L137" s="163" t="s">
        <v>287</v>
      </c>
      <c r="M137" s="163" t="s">
        <v>283</v>
      </c>
      <c r="N137" s="163" t="s">
        <v>288</v>
      </c>
      <c r="O137" s="164">
        <v>160</v>
      </c>
      <c r="P137" s="148"/>
      <c r="Q137" s="148"/>
      <c r="R137" s="148"/>
      <c r="S137" s="148"/>
      <c r="T137" s="148"/>
      <c r="U137" s="148"/>
      <c r="V137" s="148"/>
      <c r="W137" s="148"/>
      <c r="X137" s="148"/>
      <c r="Y137" s="148"/>
      <c r="Z137" s="148"/>
      <c r="AA137" s="181"/>
    </row>
    <row r="138" spans="1:27" ht="25.5">
      <c r="A138" s="186">
        <v>110</v>
      </c>
      <c r="B138" s="163" t="s">
        <v>289</v>
      </c>
      <c r="C138" s="163" t="s">
        <v>283</v>
      </c>
      <c r="D138" s="163" t="s">
        <v>290</v>
      </c>
      <c r="E138" s="164">
        <v>160</v>
      </c>
      <c r="F138" s="148"/>
      <c r="G138" s="148"/>
      <c r="H138" s="148"/>
      <c r="I138" s="148"/>
      <c r="J138" s="148"/>
      <c r="K138" s="186">
        <v>118</v>
      </c>
      <c r="L138" s="163" t="s">
        <v>289</v>
      </c>
      <c r="M138" s="163" t="s">
        <v>283</v>
      </c>
      <c r="N138" s="163" t="s">
        <v>290</v>
      </c>
      <c r="O138" s="164">
        <v>160</v>
      </c>
      <c r="P138" s="148"/>
      <c r="Q138" s="148"/>
      <c r="R138" s="148"/>
      <c r="S138" s="148"/>
      <c r="T138" s="148"/>
      <c r="U138" s="148"/>
      <c r="V138" s="148"/>
      <c r="W138" s="148"/>
      <c r="X138" s="148"/>
      <c r="Y138" s="148"/>
      <c r="Z138" s="148"/>
      <c r="AA138" s="181"/>
    </row>
    <row r="139" spans="1:27" s="136" customFormat="1">
      <c r="A139" s="150" t="s">
        <v>291</v>
      </c>
      <c r="B139" s="150"/>
      <c r="C139" s="150"/>
      <c r="D139" s="150"/>
      <c r="E139" s="150"/>
      <c r="F139" s="150"/>
      <c r="G139" s="150"/>
      <c r="H139" s="150"/>
      <c r="I139" s="150"/>
      <c r="J139" s="150"/>
      <c r="K139" s="172" t="s">
        <v>292</v>
      </c>
      <c r="L139" s="207" t="s">
        <v>293</v>
      </c>
      <c r="M139" s="207"/>
      <c r="N139" s="207"/>
      <c r="O139" s="207"/>
      <c r="P139" s="207"/>
      <c r="Q139" s="207"/>
      <c r="R139" s="207"/>
      <c r="S139" s="207"/>
      <c r="T139" s="207"/>
      <c r="U139" s="207"/>
      <c r="V139" s="207"/>
      <c r="W139" s="207"/>
      <c r="X139" s="207"/>
      <c r="Y139" s="207"/>
      <c r="Z139" s="207"/>
      <c r="AA139" s="182"/>
    </row>
    <row r="140" spans="1:27" ht="31.5">
      <c r="A140" s="144"/>
      <c r="B140" s="184" t="s">
        <v>294</v>
      </c>
      <c r="C140" s="145"/>
      <c r="D140" s="145"/>
      <c r="E140" s="146"/>
      <c r="F140" s="146"/>
      <c r="G140" s="146"/>
      <c r="H140" s="162"/>
      <c r="I140" s="162"/>
      <c r="J140" s="162"/>
      <c r="K140" s="144"/>
      <c r="L140" s="184" t="s">
        <v>294</v>
      </c>
      <c r="M140" s="145"/>
      <c r="N140" s="145"/>
      <c r="O140" s="146"/>
      <c r="P140" s="146"/>
      <c r="Q140" s="146"/>
      <c r="R140" s="162"/>
      <c r="S140" s="162"/>
      <c r="T140" s="162"/>
      <c r="U140" s="162"/>
      <c r="V140" s="162"/>
      <c r="W140" s="162"/>
      <c r="X140" s="162"/>
      <c r="Y140" s="162"/>
      <c r="Z140" s="162"/>
      <c r="AA140" s="181"/>
    </row>
    <row r="141" spans="1:27" ht="31.5">
      <c r="A141" s="144">
        <v>4</v>
      </c>
      <c r="B141" s="189" t="s">
        <v>20</v>
      </c>
      <c r="C141" s="189" t="s">
        <v>295</v>
      </c>
      <c r="D141" s="189" t="s">
        <v>296</v>
      </c>
      <c r="E141" s="190">
        <v>310</v>
      </c>
      <c r="F141" s="190">
        <v>180</v>
      </c>
      <c r="G141" s="190">
        <v>75</v>
      </c>
      <c r="H141" s="191"/>
      <c r="I141" s="208"/>
      <c r="J141" s="147"/>
      <c r="K141" s="144">
        <v>1</v>
      </c>
      <c r="L141" s="189" t="s">
        <v>20</v>
      </c>
      <c r="M141" s="189" t="s">
        <v>295</v>
      </c>
      <c r="N141" s="189" t="s">
        <v>296</v>
      </c>
      <c r="O141" s="190">
        <v>310</v>
      </c>
      <c r="P141" s="190">
        <v>180</v>
      </c>
      <c r="Q141" s="190">
        <v>75</v>
      </c>
      <c r="R141" s="191"/>
      <c r="S141" s="208"/>
      <c r="T141" s="147"/>
      <c r="U141" s="147"/>
      <c r="V141" s="147"/>
      <c r="W141" s="147"/>
      <c r="X141" s="147"/>
      <c r="Y141" s="147"/>
      <c r="Z141" s="147"/>
      <c r="AA141" s="181"/>
    </row>
    <row r="142" spans="1:27" ht="31.5">
      <c r="A142" s="144">
        <v>1</v>
      </c>
      <c r="B142" s="145" t="s">
        <v>20</v>
      </c>
      <c r="C142" s="145" t="s">
        <v>297</v>
      </c>
      <c r="D142" s="145" t="s">
        <v>298</v>
      </c>
      <c r="E142" s="146">
        <v>550</v>
      </c>
      <c r="F142" s="146">
        <v>275</v>
      </c>
      <c r="G142" s="146">
        <v>150</v>
      </c>
      <c r="H142" s="162"/>
      <c r="I142" s="162"/>
      <c r="J142" s="162"/>
      <c r="K142" s="144">
        <v>2</v>
      </c>
      <c r="L142" s="145" t="s">
        <v>20</v>
      </c>
      <c r="M142" s="145" t="s">
        <v>297</v>
      </c>
      <c r="N142" s="145" t="s">
        <v>298</v>
      </c>
      <c r="O142" s="146">
        <v>550</v>
      </c>
      <c r="P142" s="146">
        <v>275</v>
      </c>
      <c r="Q142" s="146">
        <v>150</v>
      </c>
      <c r="R142" s="162"/>
      <c r="S142" s="162"/>
      <c r="T142" s="162"/>
      <c r="U142" s="162"/>
      <c r="V142" s="162"/>
      <c r="W142" s="162"/>
      <c r="X142" s="162"/>
      <c r="Y142" s="162"/>
      <c r="Z142" s="162"/>
      <c r="AA142" s="181"/>
    </row>
    <row r="143" spans="1:27" ht="31.5">
      <c r="A143" s="144">
        <v>3</v>
      </c>
      <c r="B143" s="145" t="s">
        <v>20</v>
      </c>
      <c r="C143" s="145" t="s">
        <v>298</v>
      </c>
      <c r="D143" s="145" t="s">
        <v>299</v>
      </c>
      <c r="E143" s="146">
        <v>310</v>
      </c>
      <c r="F143" s="146">
        <v>180</v>
      </c>
      <c r="G143" s="146">
        <v>75</v>
      </c>
      <c r="H143" s="162"/>
      <c r="I143" s="162"/>
      <c r="J143" s="162"/>
      <c r="K143" s="144">
        <v>3</v>
      </c>
      <c r="L143" s="145" t="s">
        <v>20</v>
      </c>
      <c r="M143" s="145" t="s">
        <v>298</v>
      </c>
      <c r="N143" s="145" t="s">
        <v>299</v>
      </c>
      <c r="O143" s="146">
        <v>310</v>
      </c>
      <c r="P143" s="146">
        <v>180</v>
      </c>
      <c r="Q143" s="146">
        <v>75</v>
      </c>
      <c r="R143" s="162"/>
      <c r="S143" s="162"/>
      <c r="T143" s="162"/>
      <c r="U143" s="162"/>
      <c r="V143" s="162"/>
      <c r="W143" s="162"/>
      <c r="X143" s="162"/>
      <c r="Y143" s="162"/>
      <c r="Z143" s="162"/>
      <c r="AA143" s="181"/>
    </row>
    <row r="144" spans="1:27" ht="31.5">
      <c r="A144" s="144">
        <v>2</v>
      </c>
      <c r="B144" s="145" t="s">
        <v>300</v>
      </c>
      <c r="C144" s="145" t="s">
        <v>301</v>
      </c>
      <c r="D144" s="145" t="s">
        <v>302</v>
      </c>
      <c r="E144" s="146">
        <v>550</v>
      </c>
      <c r="F144" s="146">
        <v>275</v>
      </c>
      <c r="G144" s="146">
        <v>150</v>
      </c>
      <c r="H144" s="162"/>
      <c r="I144" s="162"/>
      <c r="J144" s="162"/>
      <c r="K144" s="144">
        <v>4</v>
      </c>
      <c r="L144" s="145" t="s">
        <v>300</v>
      </c>
      <c r="M144" s="145" t="s">
        <v>301</v>
      </c>
      <c r="N144" s="145" t="s">
        <v>302</v>
      </c>
      <c r="O144" s="146">
        <v>550</v>
      </c>
      <c r="P144" s="146">
        <v>275</v>
      </c>
      <c r="Q144" s="146">
        <v>150</v>
      </c>
      <c r="R144" s="162"/>
      <c r="S144" s="162"/>
      <c r="T144" s="162"/>
      <c r="U144" s="162"/>
      <c r="V144" s="162"/>
      <c r="W144" s="162"/>
      <c r="X144" s="162"/>
      <c r="Y144" s="162"/>
      <c r="Z144" s="162"/>
      <c r="AA144" s="181"/>
    </row>
    <row r="145" spans="1:34">
      <c r="A145" s="144">
        <v>5</v>
      </c>
      <c r="B145" s="192" t="s">
        <v>303</v>
      </c>
      <c r="C145" s="193"/>
      <c r="D145" s="193"/>
      <c r="E145" s="147">
        <v>370</v>
      </c>
      <c r="F145" s="147">
        <v>230</v>
      </c>
      <c r="G145" s="147">
        <v>130</v>
      </c>
      <c r="H145" s="147">
        <v>220</v>
      </c>
      <c r="I145" s="147">
        <v>130</v>
      </c>
      <c r="J145" s="147">
        <v>70</v>
      </c>
      <c r="K145" s="144">
        <v>5</v>
      </c>
      <c r="L145" s="192" t="s">
        <v>303</v>
      </c>
      <c r="M145" s="193"/>
      <c r="N145" s="193"/>
      <c r="O145" s="147">
        <v>370</v>
      </c>
      <c r="P145" s="147">
        <v>230</v>
      </c>
      <c r="Q145" s="147">
        <v>130</v>
      </c>
      <c r="R145" s="147">
        <v>220</v>
      </c>
      <c r="S145" s="147">
        <v>130</v>
      </c>
      <c r="T145" s="147">
        <v>70</v>
      </c>
      <c r="U145" s="147"/>
      <c r="V145" s="147"/>
      <c r="W145" s="147"/>
      <c r="X145" s="147"/>
      <c r="Y145" s="147"/>
      <c r="Z145" s="147"/>
      <c r="AA145" s="181"/>
    </row>
    <row r="146" spans="1:34">
      <c r="A146" s="144">
        <v>6</v>
      </c>
      <c r="B146" s="192" t="s">
        <v>304</v>
      </c>
      <c r="C146" s="193"/>
      <c r="D146" s="193"/>
      <c r="E146" s="147">
        <v>110</v>
      </c>
      <c r="F146" s="147">
        <v>90</v>
      </c>
      <c r="G146" s="147">
        <v>65</v>
      </c>
      <c r="H146" s="147">
        <v>73.5</v>
      </c>
      <c r="I146" s="147">
        <v>50</v>
      </c>
      <c r="J146" s="147">
        <v>42</v>
      </c>
      <c r="K146" s="144">
        <v>6</v>
      </c>
      <c r="L146" s="192" t="s">
        <v>304</v>
      </c>
      <c r="M146" s="193"/>
      <c r="N146" s="193"/>
      <c r="O146" s="147">
        <v>110</v>
      </c>
      <c r="P146" s="147">
        <v>90</v>
      </c>
      <c r="Q146" s="147">
        <v>65</v>
      </c>
      <c r="R146" s="147">
        <v>73.5</v>
      </c>
      <c r="S146" s="147">
        <v>50</v>
      </c>
      <c r="T146" s="147">
        <v>42</v>
      </c>
      <c r="U146" s="147"/>
      <c r="V146" s="147"/>
      <c r="W146" s="147"/>
      <c r="X146" s="147"/>
      <c r="Y146" s="147"/>
      <c r="Z146" s="147"/>
      <c r="AA146" s="181"/>
    </row>
    <row r="147" spans="1:34">
      <c r="A147" s="150" t="s">
        <v>305</v>
      </c>
      <c r="B147" s="150"/>
      <c r="C147" s="194"/>
      <c r="D147" s="195"/>
      <c r="E147" s="195"/>
      <c r="F147" s="195"/>
      <c r="G147" s="195"/>
      <c r="H147" s="196"/>
      <c r="I147" s="196"/>
      <c r="J147" s="196"/>
      <c r="K147" s="174" t="s">
        <v>306</v>
      </c>
      <c r="L147" s="209" t="s">
        <v>307</v>
      </c>
      <c r="M147" s="210"/>
      <c r="N147" s="210"/>
      <c r="O147" s="210"/>
      <c r="P147" s="210"/>
      <c r="Q147" s="210"/>
      <c r="R147" s="210"/>
      <c r="S147" s="210"/>
      <c r="T147" s="210"/>
      <c r="U147" s="210"/>
      <c r="V147" s="210"/>
      <c r="W147" s="210"/>
      <c r="X147" s="210"/>
      <c r="Y147" s="210"/>
      <c r="Z147" s="210"/>
      <c r="AA147" s="216"/>
      <c r="AB147" s="196"/>
      <c r="AC147" s="196"/>
      <c r="AD147" s="196"/>
      <c r="AE147" s="196"/>
      <c r="AF147" s="196"/>
      <c r="AG147" s="217"/>
    </row>
    <row r="148" spans="1:34" ht="19.5" customHeight="1">
      <c r="A148" s="152">
        <v>1</v>
      </c>
      <c r="B148" s="189" t="s">
        <v>308</v>
      </c>
      <c r="C148" s="152"/>
      <c r="D148" s="152"/>
      <c r="E148" s="197">
        <v>260</v>
      </c>
      <c r="F148" s="197">
        <v>160</v>
      </c>
      <c r="G148" s="197">
        <v>120</v>
      </c>
      <c r="H148" s="197">
        <v>150</v>
      </c>
      <c r="I148" s="197">
        <v>95</v>
      </c>
      <c r="J148" s="147">
        <v>65</v>
      </c>
      <c r="K148" s="211">
        <v>1</v>
      </c>
      <c r="L148" s="189" t="s">
        <v>308</v>
      </c>
      <c r="M148" s="152"/>
      <c r="N148" s="152"/>
      <c r="O148" s="197">
        <v>260</v>
      </c>
      <c r="P148" s="197">
        <v>160</v>
      </c>
      <c r="Q148" s="197">
        <v>120</v>
      </c>
      <c r="R148" s="197">
        <v>150</v>
      </c>
      <c r="S148" s="197">
        <v>95</v>
      </c>
      <c r="T148" s="147">
        <v>65</v>
      </c>
      <c r="U148" s="147"/>
      <c r="V148" s="147"/>
      <c r="W148" s="147"/>
      <c r="X148" s="147"/>
      <c r="Y148" s="147"/>
      <c r="Z148" s="147"/>
      <c r="AA148" s="181"/>
      <c r="AB148" s="147">
        <v>253</v>
      </c>
      <c r="AC148" s="197"/>
      <c r="AD148" s="197"/>
      <c r="AE148" s="197"/>
      <c r="AF148" s="197"/>
      <c r="AG148" s="147"/>
      <c r="AH148" s="218" t="s">
        <v>309</v>
      </c>
    </row>
    <row r="149" spans="1:34">
      <c r="A149" s="156">
        <v>2</v>
      </c>
      <c r="B149" s="189" t="s">
        <v>310</v>
      </c>
      <c r="C149" s="157"/>
      <c r="D149" s="157"/>
      <c r="E149" s="197">
        <v>66</v>
      </c>
      <c r="F149" s="197">
        <v>52.5</v>
      </c>
      <c r="G149" s="197">
        <v>42</v>
      </c>
      <c r="H149" s="197">
        <v>55</v>
      </c>
      <c r="I149" s="197">
        <v>42</v>
      </c>
      <c r="J149" s="147">
        <v>32</v>
      </c>
      <c r="K149" s="156">
        <v>2</v>
      </c>
      <c r="L149" s="189" t="s">
        <v>310</v>
      </c>
      <c r="M149" s="157"/>
      <c r="N149" s="157"/>
      <c r="O149" s="197">
        <v>66</v>
      </c>
      <c r="P149" s="197">
        <v>52.5</v>
      </c>
      <c r="Q149" s="197">
        <v>42</v>
      </c>
      <c r="R149" s="197">
        <v>55</v>
      </c>
      <c r="S149" s="197">
        <v>42</v>
      </c>
      <c r="T149" s="147">
        <v>32</v>
      </c>
      <c r="U149" s="147"/>
      <c r="V149" s="147"/>
      <c r="W149" s="147"/>
      <c r="X149" s="147"/>
      <c r="Y149" s="147"/>
      <c r="Z149" s="147"/>
      <c r="AA149" s="181"/>
      <c r="AB149" s="147"/>
      <c r="AC149" s="197"/>
      <c r="AD149" s="197"/>
      <c r="AE149" s="197"/>
      <c r="AF149" s="197"/>
      <c r="AG149" s="147"/>
      <c r="AH149" s="148"/>
    </row>
    <row r="150" spans="1:34">
      <c r="A150" s="150" t="s">
        <v>311</v>
      </c>
      <c r="B150" s="150"/>
      <c r="C150" s="194"/>
      <c r="D150" s="195"/>
      <c r="E150" s="195"/>
      <c r="F150" s="195"/>
      <c r="G150" s="195"/>
      <c r="H150" s="196"/>
      <c r="I150" s="196"/>
      <c r="J150" s="196"/>
      <c r="K150" s="174" t="s">
        <v>312</v>
      </c>
      <c r="L150" s="209" t="s">
        <v>313</v>
      </c>
      <c r="M150" s="210"/>
      <c r="N150" s="210"/>
      <c r="O150" s="210"/>
      <c r="P150" s="210"/>
      <c r="Q150" s="210"/>
      <c r="R150" s="210"/>
      <c r="S150" s="210"/>
      <c r="T150" s="210"/>
      <c r="U150" s="210"/>
      <c r="V150" s="210"/>
      <c r="W150" s="210"/>
      <c r="X150" s="210"/>
      <c r="Y150" s="210"/>
      <c r="Z150" s="210"/>
      <c r="AA150" s="216"/>
      <c r="AB150" s="196"/>
      <c r="AC150" s="196"/>
      <c r="AD150" s="196"/>
      <c r="AE150" s="196"/>
      <c r="AF150" s="196"/>
      <c r="AG150" s="217"/>
    </row>
    <row r="151" spans="1:34">
      <c r="A151" s="152">
        <v>1</v>
      </c>
      <c r="B151" s="189" t="s">
        <v>314</v>
      </c>
      <c r="C151" s="152"/>
      <c r="D151" s="152"/>
      <c r="E151" s="200">
        <v>70</v>
      </c>
      <c r="F151" s="200">
        <v>56</v>
      </c>
      <c r="G151" s="200">
        <v>43</v>
      </c>
      <c r="H151" s="200">
        <v>55</v>
      </c>
      <c r="I151" s="200">
        <v>43</v>
      </c>
      <c r="J151" s="212">
        <v>33</v>
      </c>
      <c r="K151" s="152">
        <v>1</v>
      </c>
      <c r="L151" s="189" t="s">
        <v>314</v>
      </c>
      <c r="M151" s="152"/>
      <c r="N151" s="152"/>
      <c r="O151" s="200">
        <v>70</v>
      </c>
      <c r="P151" s="200">
        <v>56</v>
      </c>
      <c r="Q151" s="200">
        <v>43</v>
      </c>
      <c r="R151" s="200">
        <v>55</v>
      </c>
      <c r="S151" s="200">
        <v>43</v>
      </c>
      <c r="T151" s="147">
        <v>33</v>
      </c>
      <c r="U151" s="147"/>
      <c r="V151" s="147"/>
      <c r="W151" s="147"/>
      <c r="X151" s="147"/>
      <c r="Y151" s="147"/>
      <c r="Z151" s="147"/>
      <c r="AA151" s="181"/>
    </row>
    <row r="152" spans="1:34">
      <c r="A152" s="156">
        <v>2</v>
      </c>
      <c r="B152" s="201" t="s">
        <v>315</v>
      </c>
      <c r="C152" s="157"/>
      <c r="D152" s="157"/>
      <c r="E152" s="200">
        <v>65</v>
      </c>
      <c r="F152" s="200">
        <v>53</v>
      </c>
      <c r="G152" s="200">
        <v>42</v>
      </c>
      <c r="H152" s="200">
        <v>55</v>
      </c>
      <c r="I152" s="200">
        <v>42</v>
      </c>
      <c r="J152" s="212">
        <v>32</v>
      </c>
      <c r="K152" s="156">
        <v>2</v>
      </c>
      <c r="L152" s="201" t="s">
        <v>315</v>
      </c>
      <c r="M152" s="157"/>
      <c r="N152" s="157"/>
      <c r="O152" s="200">
        <v>65</v>
      </c>
      <c r="P152" s="200">
        <v>53</v>
      </c>
      <c r="Q152" s="200">
        <v>42</v>
      </c>
      <c r="R152" s="200">
        <v>55</v>
      </c>
      <c r="S152" s="200">
        <v>42</v>
      </c>
      <c r="T152" s="147">
        <v>32</v>
      </c>
      <c r="U152" s="147"/>
      <c r="V152" s="147"/>
      <c r="W152" s="147"/>
      <c r="X152" s="147"/>
      <c r="Y152" s="147"/>
      <c r="Z152" s="147"/>
      <c r="AA152" s="181"/>
    </row>
    <row r="153" spans="1:34">
      <c r="A153" s="202" t="s">
        <v>316</v>
      </c>
      <c r="B153" s="202"/>
      <c r="C153" s="203"/>
      <c r="D153" s="204"/>
      <c r="E153" s="204"/>
      <c r="F153" s="204"/>
      <c r="G153" s="204"/>
      <c r="H153" s="205"/>
      <c r="I153" s="205"/>
      <c r="J153" s="205"/>
      <c r="K153" s="243" t="s">
        <v>317</v>
      </c>
      <c r="L153" s="213" t="s">
        <v>318</v>
      </c>
      <c r="M153" s="214"/>
      <c r="N153" s="214"/>
      <c r="O153" s="214"/>
      <c r="P153" s="214"/>
      <c r="Q153" s="214"/>
      <c r="R153" s="214"/>
      <c r="S153" s="214"/>
      <c r="T153" s="214"/>
      <c r="U153" s="214"/>
      <c r="V153" s="214"/>
      <c r="W153" s="214"/>
      <c r="X153" s="214"/>
      <c r="Y153" s="214"/>
      <c r="Z153" s="214"/>
      <c r="AA153" s="180"/>
    </row>
    <row r="154" spans="1:34" ht="47.25">
      <c r="A154" s="144">
        <v>1</v>
      </c>
      <c r="B154" s="161" t="s">
        <v>319</v>
      </c>
      <c r="C154" s="161" t="s">
        <v>320</v>
      </c>
      <c r="D154" s="161" t="s">
        <v>321</v>
      </c>
      <c r="E154" s="146">
        <v>2100</v>
      </c>
      <c r="F154" s="146">
        <v>1150</v>
      </c>
      <c r="G154" s="146">
        <v>950</v>
      </c>
      <c r="H154" s="162"/>
      <c r="I154" s="162"/>
      <c r="J154" s="162"/>
      <c r="K154" s="144">
        <v>1</v>
      </c>
      <c r="L154" s="161" t="s">
        <v>319</v>
      </c>
      <c r="M154" s="161" t="s">
        <v>320</v>
      </c>
      <c r="N154" s="161" t="s">
        <v>321</v>
      </c>
      <c r="O154" s="146">
        <v>2100</v>
      </c>
      <c r="P154" s="146">
        <v>1150</v>
      </c>
      <c r="Q154" s="146">
        <v>950</v>
      </c>
      <c r="R154" s="162"/>
      <c r="S154" s="162"/>
      <c r="T154" s="162"/>
      <c r="U154" s="162"/>
      <c r="V154" s="162"/>
      <c r="W154" s="162"/>
      <c r="X154" s="162"/>
      <c r="Y154" s="162"/>
      <c r="Z154" s="162"/>
      <c r="AA154" s="181"/>
    </row>
    <row r="155" spans="1:34" ht="63">
      <c r="A155" s="144">
        <v>2</v>
      </c>
      <c r="B155" s="161" t="s">
        <v>319</v>
      </c>
      <c r="C155" s="161" t="s">
        <v>322</v>
      </c>
      <c r="D155" s="161" t="s">
        <v>323</v>
      </c>
      <c r="E155" s="146">
        <v>1450</v>
      </c>
      <c r="F155" s="146">
        <v>900</v>
      </c>
      <c r="G155" s="146">
        <v>700</v>
      </c>
      <c r="H155" s="162"/>
      <c r="I155" s="162"/>
      <c r="J155" s="162"/>
      <c r="K155" s="144">
        <v>2</v>
      </c>
      <c r="L155" s="161" t="s">
        <v>319</v>
      </c>
      <c r="M155" s="161" t="s">
        <v>322</v>
      </c>
      <c r="N155" s="161" t="s">
        <v>323</v>
      </c>
      <c r="O155" s="146">
        <v>1450</v>
      </c>
      <c r="P155" s="146">
        <v>900</v>
      </c>
      <c r="Q155" s="146">
        <v>700</v>
      </c>
      <c r="R155" s="162"/>
      <c r="S155" s="162"/>
      <c r="T155" s="162"/>
      <c r="U155" s="162"/>
      <c r="V155" s="162"/>
      <c r="W155" s="162"/>
      <c r="X155" s="162"/>
      <c r="Y155" s="162"/>
      <c r="Z155" s="162"/>
      <c r="AA155" s="181"/>
    </row>
    <row r="156" spans="1:34" ht="47.25">
      <c r="A156" s="144">
        <v>3</v>
      </c>
      <c r="B156" s="161" t="s">
        <v>319</v>
      </c>
      <c r="C156" s="161" t="s">
        <v>324</v>
      </c>
      <c r="D156" s="161" t="s">
        <v>325</v>
      </c>
      <c r="E156" s="146">
        <v>550</v>
      </c>
      <c r="F156" s="146">
        <v>300</v>
      </c>
      <c r="G156" s="146">
        <v>250</v>
      </c>
      <c r="H156" s="162"/>
      <c r="I156" s="162"/>
      <c r="J156" s="162"/>
      <c r="K156" s="144">
        <v>3</v>
      </c>
      <c r="L156" s="161" t="s">
        <v>319</v>
      </c>
      <c r="M156" s="161" t="s">
        <v>324</v>
      </c>
      <c r="N156" s="161" t="s">
        <v>325</v>
      </c>
      <c r="O156" s="146">
        <v>550</v>
      </c>
      <c r="P156" s="146">
        <v>300</v>
      </c>
      <c r="Q156" s="146">
        <v>250</v>
      </c>
      <c r="R156" s="162"/>
      <c r="S156" s="162"/>
      <c r="T156" s="162"/>
      <c r="U156" s="162"/>
      <c r="V156" s="162"/>
      <c r="W156" s="162"/>
      <c r="X156" s="162"/>
      <c r="Y156" s="162"/>
      <c r="Z156" s="162"/>
      <c r="AA156" s="181"/>
    </row>
    <row r="157" spans="1:34" ht="31.5">
      <c r="A157" s="144">
        <v>4</v>
      </c>
      <c r="B157" s="161" t="s">
        <v>319</v>
      </c>
      <c r="C157" s="161" t="s">
        <v>326</v>
      </c>
      <c r="D157" s="161" t="s">
        <v>327</v>
      </c>
      <c r="E157" s="146">
        <v>1550</v>
      </c>
      <c r="F157" s="146">
        <v>900</v>
      </c>
      <c r="G157" s="146">
        <v>700</v>
      </c>
      <c r="H157" s="162"/>
      <c r="I157" s="162"/>
      <c r="J157" s="162"/>
      <c r="K157" s="144">
        <v>4</v>
      </c>
      <c r="L157" s="161" t="s">
        <v>319</v>
      </c>
      <c r="M157" s="161" t="s">
        <v>326</v>
      </c>
      <c r="N157" s="161" t="s">
        <v>327</v>
      </c>
      <c r="O157" s="146">
        <v>1550</v>
      </c>
      <c r="P157" s="146">
        <v>900</v>
      </c>
      <c r="Q157" s="146">
        <v>700</v>
      </c>
      <c r="R157" s="162"/>
      <c r="S157" s="162"/>
      <c r="T157" s="162"/>
      <c r="U157" s="162"/>
      <c r="V157" s="162"/>
      <c r="W157" s="162"/>
      <c r="X157" s="162"/>
      <c r="Y157" s="162"/>
      <c r="Z157" s="162"/>
      <c r="AA157" s="181"/>
    </row>
    <row r="158" spans="1:34" ht="47.25">
      <c r="A158" s="144">
        <v>5</v>
      </c>
      <c r="B158" s="161" t="s">
        <v>319</v>
      </c>
      <c r="C158" s="161" t="s">
        <v>328</v>
      </c>
      <c r="D158" s="161" t="s">
        <v>329</v>
      </c>
      <c r="E158" s="146">
        <v>1450</v>
      </c>
      <c r="F158" s="146">
        <v>900</v>
      </c>
      <c r="G158" s="146">
        <v>700</v>
      </c>
      <c r="H158" s="162"/>
      <c r="I158" s="162"/>
      <c r="J158" s="162"/>
      <c r="K158" s="144">
        <v>5</v>
      </c>
      <c r="L158" s="161" t="s">
        <v>319</v>
      </c>
      <c r="M158" s="161" t="s">
        <v>328</v>
      </c>
      <c r="N158" s="161" t="s">
        <v>329</v>
      </c>
      <c r="O158" s="146">
        <v>1450</v>
      </c>
      <c r="P158" s="146">
        <v>900</v>
      </c>
      <c r="Q158" s="146">
        <v>700</v>
      </c>
      <c r="R158" s="162"/>
      <c r="S158" s="162"/>
      <c r="T158" s="162"/>
      <c r="U158" s="162"/>
      <c r="V158" s="162"/>
      <c r="W158" s="162"/>
      <c r="X158" s="162"/>
      <c r="Y158" s="162"/>
      <c r="Z158" s="162"/>
      <c r="AA158" s="181"/>
    </row>
    <row r="159" spans="1:34" ht="31.5">
      <c r="A159" s="144">
        <v>6</v>
      </c>
      <c r="B159" s="161" t="s">
        <v>330</v>
      </c>
      <c r="C159" s="161" t="s">
        <v>331</v>
      </c>
      <c r="D159" s="161" t="s">
        <v>332</v>
      </c>
      <c r="E159" s="146">
        <v>550</v>
      </c>
      <c r="F159" s="146">
        <v>300</v>
      </c>
      <c r="G159" s="146">
        <v>250</v>
      </c>
      <c r="H159" s="162"/>
      <c r="I159" s="162"/>
      <c r="J159" s="162"/>
      <c r="K159" s="144">
        <v>6</v>
      </c>
      <c r="L159" s="161" t="s">
        <v>330</v>
      </c>
      <c r="M159" s="161" t="s">
        <v>331</v>
      </c>
      <c r="N159" s="161" t="s">
        <v>332</v>
      </c>
      <c r="O159" s="146">
        <v>550</v>
      </c>
      <c r="P159" s="146">
        <v>300</v>
      </c>
      <c r="Q159" s="146">
        <v>250</v>
      </c>
      <c r="R159" s="162"/>
      <c r="S159" s="162"/>
      <c r="T159" s="162"/>
      <c r="U159" s="162"/>
      <c r="V159" s="162"/>
      <c r="W159" s="162"/>
      <c r="X159" s="162"/>
      <c r="Y159" s="162"/>
      <c r="Z159" s="162"/>
      <c r="AA159" s="181"/>
    </row>
    <row r="160" spans="1:34" ht="31.5">
      <c r="A160" s="144">
        <v>7</v>
      </c>
      <c r="B160" s="161" t="s">
        <v>330</v>
      </c>
      <c r="C160" s="161" t="s">
        <v>333</v>
      </c>
      <c r="D160" s="161" t="s">
        <v>334</v>
      </c>
      <c r="E160" s="146">
        <v>270</v>
      </c>
      <c r="F160" s="146">
        <v>210</v>
      </c>
      <c r="G160" s="146">
        <v>130</v>
      </c>
      <c r="H160" s="162"/>
      <c r="I160" s="162"/>
      <c r="J160" s="162"/>
      <c r="K160" s="144">
        <v>7</v>
      </c>
      <c r="L160" s="161" t="s">
        <v>330</v>
      </c>
      <c r="M160" s="161" t="s">
        <v>333</v>
      </c>
      <c r="N160" s="161" t="s">
        <v>334</v>
      </c>
      <c r="O160" s="146">
        <v>270</v>
      </c>
      <c r="P160" s="146">
        <v>210</v>
      </c>
      <c r="Q160" s="146">
        <v>130</v>
      </c>
      <c r="R160" s="162"/>
      <c r="S160" s="162"/>
      <c r="T160" s="162"/>
      <c r="U160" s="162"/>
      <c r="V160" s="162"/>
      <c r="W160" s="162"/>
      <c r="X160" s="162"/>
      <c r="Y160" s="162"/>
      <c r="Z160" s="162"/>
      <c r="AA160" s="181"/>
    </row>
    <row r="161" spans="1:27" ht="31.5">
      <c r="A161" s="144">
        <v>8</v>
      </c>
      <c r="B161" s="161" t="s">
        <v>335</v>
      </c>
      <c r="C161" s="161" t="s">
        <v>336</v>
      </c>
      <c r="D161" s="161" t="s">
        <v>337</v>
      </c>
      <c r="E161" s="146">
        <v>550</v>
      </c>
      <c r="F161" s="146">
        <v>300</v>
      </c>
      <c r="G161" s="146">
        <v>250</v>
      </c>
      <c r="H161" s="162"/>
      <c r="I161" s="162"/>
      <c r="J161" s="162"/>
      <c r="K161" s="144">
        <v>8</v>
      </c>
      <c r="L161" s="161" t="s">
        <v>335</v>
      </c>
      <c r="M161" s="161" t="s">
        <v>336</v>
      </c>
      <c r="N161" s="161" t="s">
        <v>337</v>
      </c>
      <c r="O161" s="146">
        <v>550</v>
      </c>
      <c r="P161" s="146">
        <v>300</v>
      </c>
      <c r="Q161" s="146">
        <v>250</v>
      </c>
      <c r="R161" s="162"/>
      <c r="S161" s="162"/>
      <c r="T161" s="162"/>
      <c r="U161" s="162"/>
      <c r="V161" s="162"/>
      <c r="W161" s="162"/>
      <c r="X161" s="162"/>
      <c r="Y161" s="162"/>
      <c r="Z161" s="162"/>
      <c r="AA161" s="181"/>
    </row>
    <row r="162" spans="1:27" ht="31.5">
      <c r="A162" s="144">
        <v>9</v>
      </c>
      <c r="B162" s="161" t="s">
        <v>338</v>
      </c>
      <c r="C162" s="161" t="s">
        <v>339</v>
      </c>
      <c r="D162" s="161" t="s">
        <v>332</v>
      </c>
      <c r="E162" s="146">
        <v>550</v>
      </c>
      <c r="F162" s="146">
        <v>300</v>
      </c>
      <c r="G162" s="146">
        <v>250</v>
      </c>
      <c r="H162" s="162"/>
      <c r="I162" s="162"/>
      <c r="J162" s="162"/>
      <c r="K162" s="144">
        <v>9</v>
      </c>
      <c r="L162" s="161" t="s">
        <v>338</v>
      </c>
      <c r="M162" s="161" t="s">
        <v>339</v>
      </c>
      <c r="N162" s="161" t="s">
        <v>332</v>
      </c>
      <c r="O162" s="146">
        <v>550</v>
      </c>
      <c r="P162" s="146">
        <v>300</v>
      </c>
      <c r="Q162" s="146">
        <v>250</v>
      </c>
      <c r="R162" s="162"/>
      <c r="S162" s="162"/>
      <c r="T162" s="162"/>
      <c r="U162" s="162"/>
      <c r="V162" s="162"/>
      <c r="W162" s="162"/>
      <c r="X162" s="162"/>
      <c r="Y162" s="162"/>
      <c r="Z162" s="162"/>
      <c r="AA162" s="181"/>
    </row>
    <row r="163" spans="1:27" ht="47.25">
      <c r="A163" s="144">
        <v>10</v>
      </c>
      <c r="B163" s="161" t="s">
        <v>340</v>
      </c>
      <c r="C163" s="161" t="s">
        <v>341</v>
      </c>
      <c r="D163" s="161" t="s">
        <v>342</v>
      </c>
      <c r="E163" s="146">
        <v>430</v>
      </c>
      <c r="F163" s="146">
        <v>285</v>
      </c>
      <c r="G163" s="146">
        <v>175</v>
      </c>
      <c r="H163" s="162"/>
      <c r="I163" s="162"/>
      <c r="J163" s="162"/>
      <c r="K163" s="144">
        <v>10</v>
      </c>
      <c r="L163" s="161" t="s">
        <v>340</v>
      </c>
      <c r="M163" s="161" t="s">
        <v>341</v>
      </c>
      <c r="N163" s="161" t="s">
        <v>342</v>
      </c>
      <c r="O163" s="146">
        <v>430</v>
      </c>
      <c r="P163" s="146">
        <v>285</v>
      </c>
      <c r="Q163" s="146">
        <v>175</v>
      </c>
      <c r="R163" s="162"/>
      <c r="S163" s="162"/>
      <c r="T163" s="162"/>
      <c r="U163" s="162"/>
      <c r="V163" s="162"/>
      <c r="W163" s="162"/>
      <c r="X163" s="162"/>
      <c r="Y163" s="162"/>
      <c r="Z163" s="162"/>
      <c r="AA163" s="181"/>
    </row>
    <row r="164" spans="1:27" ht="31.5">
      <c r="A164" s="144">
        <v>11</v>
      </c>
      <c r="B164" s="161" t="s">
        <v>343</v>
      </c>
      <c r="C164" s="161" t="s">
        <v>344</v>
      </c>
      <c r="D164" s="161" t="s">
        <v>117</v>
      </c>
      <c r="E164" s="146">
        <v>470</v>
      </c>
      <c r="F164" s="146">
        <v>310</v>
      </c>
      <c r="G164" s="146">
        <v>185</v>
      </c>
      <c r="H164" s="162"/>
      <c r="I164" s="162"/>
      <c r="J164" s="162"/>
      <c r="K164" s="144">
        <v>11</v>
      </c>
      <c r="L164" s="161" t="s">
        <v>343</v>
      </c>
      <c r="M164" s="161" t="s">
        <v>344</v>
      </c>
      <c r="N164" s="161" t="s">
        <v>117</v>
      </c>
      <c r="O164" s="146">
        <v>470</v>
      </c>
      <c r="P164" s="146">
        <v>310</v>
      </c>
      <c r="Q164" s="146">
        <v>185</v>
      </c>
      <c r="R164" s="162"/>
      <c r="S164" s="162"/>
      <c r="T164" s="162"/>
      <c r="U164" s="162"/>
      <c r="V164" s="162"/>
      <c r="W164" s="162"/>
      <c r="X164" s="162"/>
      <c r="Y164" s="162"/>
      <c r="Z164" s="162"/>
      <c r="AA164" s="181"/>
    </row>
    <row r="165" spans="1:27" ht="31.5">
      <c r="A165" s="144">
        <v>12</v>
      </c>
      <c r="B165" s="161" t="s">
        <v>117</v>
      </c>
      <c r="C165" s="161" t="s">
        <v>345</v>
      </c>
      <c r="D165" s="161" t="s">
        <v>343</v>
      </c>
      <c r="E165" s="146">
        <v>750</v>
      </c>
      <c r="F165" s="146">
        <v>350</v>
      </c>
      <c r="G165" s="146">
        <v>250</v>
      </c>
      <c r="H165" s="162"/>
      <c r="I165" s="162"/>
      <c r="J165" s="162"/>
      <c r="K165" s="144">
        <v>12</v>
      </c>
      <c r="L165" s="161" t="s">
        <v>117</v>
      </c>
      <c r="M165" s="161" t="s">
        <v>345</v>
      </c>
      <c r="N165" s="161" t="s">
        <v>343</v>
      </c>
      <c r="O165" s="146">
        <v>750</v>
      </c>
      <c r="P165" s="146">
        <v>350</v>
      </c>
      <c r="Q165" s="146">
        <v>250</v>
      </c>
      <c r="R165" s="162"/>
      <c r="S165" s="162"/>
      <c r="T165" s="162"/>
      <c r="U165" s="162"/>
      <c r="V165" s="162"/>
      <c r="W165" s="162"/>
      <c r="X165" s="162"/>
      <c r="Y165" s="162"/>
      <c r="Z165" s="162"/>
      <c r="AA165" s="181"/>
    </row>
    <row r="166" spans="1:27" ht="31.5">
      <c r="A166" s="144">
        <v>13</v>
      </c>
      <c r="B166" s="161" t="s">
        <v>346</v>
      </c>
      <c r="C166" s="161" t="s">
        <v>347</v>
      </c>
      <c r="D166" s="161" t="s">
        <v>348</v>
      </c>
      <c r="E166" s="146">
        <v>430</v>
      </c>
      <c r="F166" s="146">
        <v>285</v>
      </c>
      <c r="G166" s="146">
        <v>175</v>
      </c>
      <c r="H166" s="162"/>
      <c r="I166" s="162"/>
      <c r="J166" s="162"/>
      <c r="K166" s="144">
        <v>13</v>
      </c>
      <c r="L166" s="161" t="s">
        <v>346</v>
      </c>
      <c r="M166" s="161" t="s">
        <v>347</v>
      </c>
      <c r="N166" s="161" t="s">
        <v>348</v>
      </c>
      <c r="O166" s="146">
        <v>430</v>
      </c>
      <c r="P166" s="146">
        <v>285</v>
      </c>
      <c r="Q166" s="146">
        <v>175</v>
      </c>
      <c r="R166" s="162"/>
      <c r="S166" s="162"/>
      <c r="T166" s="162"/>
      <c r="U166" s="162"/>
      <c r="V166" s="162"/>
      <c r="W166" s="162"/>
      <c r="X166" s="162"/>
      <c r="Y166" s="162"/>
      <c r="Z166" s="162"/>
      <c r="AA166" s="181"/>
    </row>
    <row r="167" spans="1:27">
      <c r="A167" s="144">
        <v>14</v>
      </c>
      <c r="B167" s="161" t="s">
        <v>346</v>
      </c>
      <c r="C167" s="161" t="s">
        <v>349</v>
      </c>
      <c r="D167" s="161" t="s">
        <v>350</v>
      </c>
      <c r="E167" s="146">
        <v>205</v>
      </c>
      <c r="F167" s="146">
        <v>135</v>
      </c>
      <c r="G167" s="146">
        <v>110</v>
      </c>
      <c r="H167" s="162"/>
      <c r="I167" s="162"/>
      <c r="J167" s="162"/>
      <c r="K167" s="144">
        <v>14</v>
      </c>
      <c r="L167" s="161" t="s">
        <v>346</v>
      </c>
      <c r="M167" s="161" t="s">
        <v>349</v>
      </c>
      <c r="N167" s="161" t="s">
        <v>350</v>
      </c>
      <c r="O167" s="146">
        <v>205</v>
      </c>
      <c r="P167" s="146">
        <v>135</v>
      </c>
      <c r="Q167" s="146">
        <v>110</v>
      </c>
      <c r="R167" s="162"/>
      <c r="S167" s="162"/>
      <c r="T167" s="162"/>
      <c r="U167" s="162"/>
      <c r="V167" s="162"/>
      <c r="W167" s="162"/>
      <c r="X167" s="162"/>
      <c r="Y167" s="162"/>
      <c r="Z167" s="162"/>
      <c r="AA167" s="181"/>
    </row>
    <row r="168" spans="1:27" ht="63">
      <c r="A168" s="144">
        <v>15</v>
      </c>
      <c r="B168" s="161" t="s">
        <v>351</v>
      </c>
      <c r="C168" s="161" t="s">
        <v>352</v>
      </c>
      <c r="D168" s="161" t="s">
        <v>353</v>
      </c>
      <c r="E168" s="146">
        <v>470</v>
      </c>
      <c r="F168" s="146">
        <v>280</v>
      </c>
      <c r="G168" s="146">
        <v>175</v>
      </c>
      <c r="H168" s="162"/>
      <c r="I168" s="162"/>
      <c r="J168" s="162"/>
      <c r="K168" s="144">
        <v>15</v>
      </c>
      <c r="L168" s="161" t="s">
        <v>351</v>
      </c>
      <c r="M168" s="161" t="s">
        <v>352</v>
      </c>
      <c r="N168" s="161" t="s">
        <v>353</v>
      </c>
      <c r="O168" s="146">
        <v>470</v>
      </c>
      <c r="P168" s="146">
        <v>280</v>
      </c>
      <c r="Q168" s="146">
        <v>175</v>
      </c>
      <c r="R168" s="162"/>
      <c r="S168" s="162"/>
      <c r="T168" s="162"/>
      <c r="U168" s="162"/>
      <c r="V168" s="162"/>
      <c r="W168" s="162"/>
      <c r="X168" s="162"/>
      <c r="Y168" s="162"/>
      <c r="Z168" s="162"/>
      <c r="AA168" s="181"/>
    </row>
    <row r="169" spans="1:27" ht="63">
      <c r="A169" s="144">
        <v>16</v>
      </c>
      <c r="B169" s="161" t="s">
        <v>354</v>
      </c>
      <c r="C169" s="161" t="s">
        <v>355</v>
      </c>
      <c r="D169" s="161" t="s">
        <v>356</v>
      </c>
      <c r="E169" s="146">
        <v>470</v>
      </c>
      <c r="F169" s="146">
        <v>280</v>
      </c>
      <c r="G169" s="146">
        <v>175</v>
      </c>
      <c r="H169" s="162"/>
      <c r="I169" s="162"/>
      <c r="J169" s="162"/>
      <c r="K169" s="144">
        <v>16</v>
      </c>
      <c r="L169" s="161" t="s">
        <v>354</v>
      </c>
      <c r="M169" s="161" t="s">
        <v>355</v>
      </c>
      <c r="N169" s="161" t="s">
        <v>356</v>
      </c>
      <c r="O169" s="146">
        <v>470</v>
      </c>
      <c r="P169" s="146">
        <v>280</v>
      </c>
      <c r="Q169" s="146">
        <v>175</v>
      </c>
      <c r="R169" s="162"/>
      <c r="S169" s="162"/>
      <c r="T169" s="162"/>
      <c r="U169" s="162"/>
      <c r="V169" s="162"/>
      <c r="W169" s="162"/>
      <c r="X169" s="162"/>
      <c r="Y169" s="162"/>
      <c r="Z169" s="162"/>
      <c r="AA169" s="181"/>
    </row>
    <row r="170" spans="1:27" ht="63">
      <c r="A170" s="144">
        <v>17</v>
      </c>
      <c r="B170" s="161" t="s">
        <v>357</v>
      </c>
      <c r="C170" s="161" t="s">
        <v>358</v>
      </c>
      <c r="D170" s="161" t="s">
        <v>359</v>
      </c>
      <c r="E170" s="146">
        <v>470</v>
      </c>
      <c r="F170" s="146">
        <v>280</v>
      </c>
      <c r="G170" s="146">
        <v>175</v>
      </c>
      <c r="H170" s="162"/>
      <c r="I170" s="162"/>
      <c r="J170" s="162"/>
      <c r="K170" s="144">
        <v>17</v>
      </c>
      <c r="L170" s="161" t="s">
        <v>357</v>
      </c>
      <c r="M170" s="161" t="s">
        <v>358</v>
      </c>
      <c r="N170" s="161" t="s">
        <v>359</v>
      </c>
      <c r="O170" s="146">
        <v>470</v>
      </c>
      <c r="P170" s="146">
        <v>280</v>
      </c>
      <c r="Q170" s="146">
        <v>175</v>
      </c>
      <c r="R170" s="162"/>
      <c r="S170" s="162"/>
      <c r="T170" s="162"/>
      <c r="U170" s="162"/>
      <c r="V170" s="162"/>
      <c r="W170" s="162"/>
      <c r="X170" s="162"/>
      <c r="Y170" s="162"/>
      <c r="Z170" s="162"/>
      <c r="AA170" s="181"/>
    </row>
    <row r="171" spans="1:27" ht="31.5">
      <c r="A171" s="144">
        <v>18</v>
      </c>
      <c r="B171" s="161" t="s">
        <v>359</v>
      </c>
      <c r="C171" s="161" t="s">
        <v>360</v>
      </c>
      <c r="D171" s="161" t="s">
        <v>361</v>
      </c>
      <c r="E171" s="146">
        <v>345</v>
      </c>
      <c r="F171" s="146">
        <v>220</v>
      </c>
      <c r="G171" s="146">
        <v>145</v>
      </c>
      <c r="H171" s="162"/>
      <c r="I171" s="162"/>
      <c r="J171" s="162"/>
      <c r="K171" s="144">
        <v>18</v>
      </c>
      <c r="L171" s="161" t="s">
        <v>359</v>
      </c>
      <c r="M171" s="161" t="s">
        <v>360</v>
      </c>
      <c r="N171" s="161" t="s">
        <v>361</v>
      </c>
      <c r="O171" s="146">
        <v>345</v>
      </c>
      <c r="P171" s="146">
        <v>220</v>
      </c>
      <c r="Q171" s="146">
        <v>145</v>
      </c>
      <c r="R171" s="162"/>
      <c r="S171" s="162"/>
      <c r="T171" s="162"/>
      <c r="U171" s="162"/>
      <c r="V171" s="162"/>
      <c r="W171" s="162"/>
      <c r="X171" s="162"/>
      <c r="Y171" s="162"/>
      <c r="Z171" s="162"/>
      <c r="AA171" s="181"/>
    </row>
    <row r="172" spans="1:27" ht="31.5">
      <c r="A172" s="144">
        <v>19</v>
      </c>
      <c r="B172" s="161" t="s">
        <v>362</v>
      </c>
      <c r="C172" s="161" t="s">
        <v>363</v>
      </c>
      <c r="D172" s="161" t="s">
        <v>364</v>
      </c>
      <c r="E172" s="146">
        <v>325</v>
      </c>
      <c r="F172" s="146">
        <v>210</v>
      </c>
      <c r="G172" s="146">
        <v>150</v>
      </c>
      <c r="H172" s="162"/>
      <c r="I172" s="162"/>
      <c r="J172" s="162"/>
      <c r="K172" s="144">
        <v>19</v>
      </c>
      <c r="L172" s="161" t="s">
        <v>362</v>
      </c>
      <c r="M172" s="161" t="s">
        <v>363</v>
      </c>
      <c r="N172" s="161" t="s">
        <v>364</v>
      </c>
      <c r="O172" s="146">
        <v>325</v>
      </c>
      <c r="P172" s="146">
        <v>210</v>
      </c>
      <c r="Q172" s="146">
        <v>150</v>
      </c>
      <c r="R172" s="162"/>
      <c r="S172" s="162"/>
      <c r="T172" s="162"/>
      <c r="U172" s="162"/>
      <c r="V172" s="162"/>
      <c r="W172" s="162"/>
      <c r="X172" s="162"/>
      <c r="Y172" s="162"/>
      <c r="Z172" s="162"/>
      <c r="AA172" s="181"/>
    </row>
    <row r="173" spans="1:27" ht="31.5">
      <c r="A173" s="144">
        <v>20</v>
      </c>
      <c r="B173" s="161" t="s">
        <v>332</v>
      </c>
      <c r="C173" s="161" t="s">
        <v>142</v>
      </c>
      <c r="D173" s="161" t="s">
        <v>365</v>
      </c>
      <c r="E173" s="146">
        <v>1000</v>
      </c>
      <c r="F173" s="146"/>
      <c r="G173" s="146"/>
      <c r="H173" s="162"/>
      <c r="I173" s="162"/>
      <c r="J173" s="162"/>
      <c r="K173" s="144">
        <v>20</v>
      </c>
      <c r="L173" s="161" t="s">
        <v>332</v>
      </c>
      <c r="M173" s="161" t="s">
        <v>142</v>
      </c>
      <c r="N173" s="161" t="s">
        <v>365</v>
      </c>
      <c r="O173" s="146">
        <v>1000</v>
      </c>
      <c r="P173" s="146"/>
      <c r="Q173" s="146"/>
      <c r="R173" s="162"/>
      <c r="S173" s="162"/>
      <c r="T173" s="162"/>
      <c r="U173" s="162"/>
      <c r="V173" s="162"/>
      <c r="W173" s="162"/>
      <c r="X173" s="162"/>
      <c r="Y173" s="162"/>
      <c r="Z173" s="162"/>
      <c r="AA173" s="181"/>
    </row>
    <row r="174" spans="1:27" ht="63">
      <c r="A174" s="144">
        <v>21</v>
      </c>
      <c r="B174" s="161" t="s">
        <v>332</v>
      </c>
      <c r="C174" s="161" t="s">
        <v>366</v>
      </c>
      <c r="D174" s="161" t="s">
        <v>367</v>
      </c>
      <c r="E174" s="146">
        <v>550</v>
      </c>
      <c r="F174" s="146">
        <v>300</v>
      </c>
      <c r="G174" s="146">
        <v>250</v>
      </c>
      <c r="H174" s="162"/>
      <c r="I174" s="162"/>
      <c r="J174" s="162"/>
      <c r="K174" s="144">
        <v>21</v>
      </c>
      <c r="L174" s="161" t="s">
        <v>332</v>
      </c>
      <c r="M174" s="161" t="s">
        <v>366</v>
      </c>
      <c r="N174" s="161" t="s">
        <v>367</v>
      </c>
      <c r="O174" s="146">
        <v>550</v>
      </c>
      <c r="P174" s="146">
        <v>300</v>
      </c>
      <c r="Q174" s="146">
        <v>250</v>
      </c>
      <c r="R174" s="162"/>
      <c r="S174" s="162"/>
      <c r="T174" s="162"/>
      <c r="U174" s="162"/>
      <c r="V174" s="162"/>
      <c r="W174" s="162"/>
      <c r="X174" s="162"/>
      <c r="Y174" s="162"/>
      <c r="Z174" s="162"/>
      <c r="AA174" s="181"/>
    </row>
    <row r="175" spans="1:27" ht="31.5">
      <c r="A175" s="144">
        <v>22</v>
      </c>
      <c r="B175" s="161" t="s">
        <v>368</v>
      </c>
      <c r="C175" s="161" t="s">
        <v>369</v>
      </c>
      <c r="D175" s="161" t="s">
        <v>370</v>
      </c>
      <c r="E175" s="146">
        <v>225</v>
      </c>
      <c r="F175" s="146">
        <v>150</v>
      </c>
      <c r="G175" s="146">
        <v>115</v>
      </c>
      <c r="H175" s="162"/>
      <c r="I175" s="162"/>
      <c r="J175" s="162"/>
      <c r="K175" s="144">
        <v>22</v>
      </c>
      <c r="L175" s="161" t="s">
        <v>368</v>
      </c>
      <c r="M175" s="161" t="s">
        <v>369</v>
      </c>
      <c r="N175" s="161" t="s">
        <v>370</v>
      </c>
      <c r="O175" s="146">
        <v>225</v>
      </c>
      <c r="P175" s="146">
        <v>150</v>
      </c>
      <c r="Q175" s="146">
        <v>115</v>
      </c>
      <c r="R175" s="162"/>
      <c r="S175" s="162"/>
      <c r="T175" s="162"/>
      <c r="U175" s="162"/>
      <c r="V175" s="162"/>
      <c r="W175" s="162"/>
      <c r="X175" s="162"/>
      <c r="Y175" s="162"/>
      <c r="Z175" s="162"/>
      <c r="AA175" s="181"/>
    </row>
    <row r="176" spans="1:27" ht="47.25">
      <c r="A176" s="144">
        <v>23</v>
      </c>
      <c r="B176" s="161" t="s">
        <v>371</v>
      </c>
      <c r="C176" s="161" t="s">
        <v>363</v>
      </c>
      <c r="D176" s="161" t="s">
        <v>372</v>
      </c>
      <c r="E176" s="146">
        <v>225</v>
      </c>
      <c r="F176" s="146">
        <v>150</v>
      </c>
      <c r="G176" s="146">
        <v>115</v>
      </c>
      <c r="H176" s="162"/>
      <c r="I176" s="162"/>
      <c r="J176" s="162"/>
      <c r="K176" s="144">
        <v>23</v>
      </c>
      <c r="L176" s="161" t="s">
        <v>371</v>
      </c>
      <c r="M176" s="161" t="s">
        <v>363</v>
      </c>
      <c r="N176" s="161" t="s">
        <v>372</v>
      </c>
      <c r="O176" s="146">
        <v>225</v>
      </c>
      <c r="P176" s="146">
        <v>150</v>
      </c>
      <c r="Q176" s="146">
        <v>115</v>
      </c>
      <c r="R176" s="162"/>
      <c r="S176" s="162"/>
      <c r="T176" s="162"/>
      <c r="U176" s="162"/>
      <c r="V176" s="162"/>
      <c r="W176" s="162"/>
      <c r="X176" s="162"/>
      <c r="Y176" s="162"/>
      <c r="Z176" s="162"/>
      <c r="AA176" s="181"/>
    </row>
    <row r="177" spans="1:27" ht="31.5">
      <c r="A177" s="144">
        <v>24</v>
      </c>
      <c r="B177" s="161" t="s">
        <v>373</v>
      </c>
      <c r="C177" s="161" t="s">
        <v>374</v>
      </c>
      <c r="D177" s="161" t="s">
        <v>375</v>
      </c>
      <c r="E177" s="146">
        <v>225</v>
      </c>
      <c r="F177" s="146">
        <v>150</v>
      </c>
      <c r="G177" s="146">
        <v>115</v>
      </c>
      <c r="H177" s="162"/>
      <c r="I177" s="162"/>
      <c r="J177" s="162"/>
      <c r="K177" s="144">
        <v>24</v>
      </c>
      <c r="L177" s="161" t="s">
        <v>373</v>
      </c>
      <c r="M177" s="161" t="s">
        <v>374</v>
      </c>
      <c r="N177" s="161" t="s">
        <v>375</v>
      </c>
      <c r="O177" s="146">
        <v>225</v>
      </c>
      <c r="P177" s="146">
        <v>150</v>
      </c>
      <c r="Q177" s="146">
        <v>115</v>
      </c>
      <c r="R177" s="162"/>
      <c r="S177" s="162"/>
      <c r="T177" s="162"/>
      <c r="U177" s="162"/>
      <c r="V177" s="162"/>
      <c r="W177" s="162"/>
      <c r="X177" s="162"/>
      <c r="Y177" s="162"/>
      <c r="Z177" s="162"/>
      <c r="AA177" s="181"/>
    </row>
    <row r="178" spans="1:27" ht="31.5">
      <c r="A178" s="144">
        <v>25</v>
      </c>
      <c r="B178" s="161" t="s">
        <v>142</v>
      </c>
      <c r="C178" s="161" t="s">
        <v>376</v>
      </c>
      <c r="D178" s="161" t="s">
        <v>332</v>
      </c>
      <c r="E178" s="146">
        <v>1000</v>
      </c>
      <c r="F178" s="146"/>
      <c r="G178" s="146"/>
      <c r="H178" s="162"/>
      <c r="I178" s="162"/>
      <c r="J178" s="162"/>
      <c r="K178" s="144">
        <v>25</v>
      </c>
      <c r="L178" s="161" t="s">
        <v>142</v>
      </c>
      <c r="M178" s="161" t="s">
        <v>376</v>
      </c>
      <c r="N178" s="161" t="s">
        <v>332</v>
      </c>
      <c r="O178" s="146">
        <v>1000</v>
      </c>
      <c r="P178" s="146"/>
      <c r="Q178" s="146"/>
      <c r="R178" s="162"/>
      <c r="S178" s="162"/>
      <c r="T178" s="162"/>
      <c r="U178" s="162"/>
      <c r="V178" s="162"/>
      <c r="W178" s="162"/>
      <c r="X178" s="162"/>
      <c r="Y178" s="162"/>
      <c r="Z178" s="162"/>
      <c r="AA178" s="181"/>
    </row>
    <row r="179" spans="1:27">
      <c r="A179" s="144">
        <v>26</v>
      </c>
      <c r="B179" s="161" t="s">
        <v>377</v>
      </c>
      <c r="C179" s="161" t="s">
        <v>359</v>
      </c>
      <c r="D179" s="161" t="s">
        <v>378</v>
      </c>
      <c r="E179" s="146">
        <v>236</v>
      </c>
      <c r="F179" s="146">
        <v>125.217391304348</v>
      </c>
      <c r="G179" s="146">
        <v>95</v>
      </c>
      <c r="H179" s="162"/>
      <c r="I179" s="162"/>
      <c r="J179" s="162"/>
      <c r="K179" s="144">
        <v>26</v>
      </c>
      <c r="L179" s="161" t="s">
        <v>377</v>
      </c>
      <c r="M179" s="161" t="s">
        <v>359</v>
      </c>
      <c r="N179" s="161" t="s">
        <v>378</v>
      </c>
      <c r="O179" s="146">
        <v>236</v>
      </c>
      <c r="P179" s="146">
        <v>125.217391304348</v>
      </c>
      <c r="Q179" s="146">
        <v>95</v>
      </c>
      <c r="R179" s="162"/>
      <c r="S179" s="162"/>
      <c r="T179" s="162"/>
      <c r="U179" s="162"/>
      <c r="V179" s="162"/>
      <c r="W179" s="162"/>
      <c r="X179" s="162"/>
      <c r="Y179" s="162"/>
      <c r="Z179" s="162"/>
      <c r="AA179" s="181"/>
    </row>
    <row r="180" spans="1:27" ht="47.25">
      <c r="A180" s="144">
        <v>27</v>
      </c>
      <c r="B180" s="161" t="s">
        <v>379</v>
      </c>
      <c r="C180" s="161" t="s">
        <v>380</v>
      </c>
      <c r="D180" s="161" t="s">
        <v>381</v>
      </c>
      <c r="E180" s="146">
        <v>650</v>
      </c>
      <c r="F180" s="146"/>
      <c r="G180" s="146"/>
      <c r="H180" s="162"/>
      <c r="I180" s="162"/>
      <c r="J180" s="162"/>
      <c r="K180" s="144">
        <v>27</v>
      </c>
      <c r="L180" s="161" t="s">
        <v>379</v>
      </c>
      <c r="M180" s="161" t="s">
        <v>380</v>
      </c>
      <c r="N180" s="161" t="s">
        <v>381</v>
      </c>
      <c r="O180" s="146">
        <v>650</v>
      </c>
      <c r="P180" s="146"/>
      <c r="Q180" s="146"/>
      <c r="R180" s="162"/>
      <c r="S180" s="162"/>
      <c r="T180" s="162"/>
      <c r="U180" s="162"/>
      <c r="V180" s="162"/>
      <c r="W180" s="162"/>
      <c r="X180" s="162"/>
      <c r="Y180" s="162"/>
      <c r="Z180" s="162"/>
      <c r="AA180" s="181"/>
    </row>
    <row r="181" spans="1:27" ht="31.5">
      <c r="A181" s="144">
        <v>28</v>
      </c>
      <c r="B181" s="161" t="s">
        <v>114</v>
      </c>
      <c r="C181" s="161" t="s">
        <v>382</v>
      </c>
      <c r="D181" s="161" t="s">
        <v>383</v>
      </c>
      <c r="E181" s="146">
        <v>650</v>
      </c>
      <c r="F181" s="146"/>
      <c r="G181" s="146"/>
      <c r="H181" s="162"/>
      <c r="I181" s="162"/>
      <c r="J181" s="162"/>
      <c r="K181" s="144">
        <v>28</v>
      </c>
      <c r="L181" s="161" t="s">
        <v>114</v>
      </c>
      <c r="M181" s="161" t="s">
        <v>382</v>
      </c>
      <c r="N181" s="161" t="s">
        <v>383</v>
      </c>
      <c r="O181" s="146">
        <v>650</v>
      </c>
      <c r="P181" s="146"/>
      <c r="Q181" s="146"/>
      <c r="R181" s="162"/>
      <c r="S181" s="162"/>
      <c r="T181" s="162"/>
      <c r="U181" s="162"/>
      <c r="V181" s="162"/>
      <c r="W181" s="162"/>
      <c r="X181" s="162"/>
      <c r="Y181" s="162"/>
      <c r="Z181" s="162"/>
      <c r="AA181" s="181"/>
    </row>
    <row r="182" spans="1:27" ht="31.5">
      <c r="A182" s="144">
        <v>29</v>
      </c>
      <c r="B182" s="161" t="s">
        <v>378</v>
      </c>
      <c r="C182" s="161" t="s">
        <v>384</v>
      </c>
      <c r="D182" s="161" t="s">
        <v>385</v>
      </c>
      <c r="E182" s="146">
        <v>650</v>
      </c>
      <c r="F182" s="146"/>
      <c r="G182" s="146"/>
      <c r="H182" s="162"/>
      <c r="I182" s="162"/>
      <c r="J182" s="162"/>
      <c r="K182" s="144">
        <v>29</v>
      </c>
      <c r="L182" s="161" t="s">
        <v>378</v>
      </c>
      <c r="M182" s="161" t="s">
        <v>384</v>
      </c>
      <c r="N182" s="161" t="s">
        <v>385</v>
      </c>
      <c r="O182" s="146">
        <v>650</v>
      </c>
      <c r="P182" s="146"/>
      <c r="Q182" s="146"/>
      <c r="R182" s="162"/>
      <c r="S182" s="162"/>
      <c r="T182" s="162"/>
      <c r="U182" s="162"/>
      <c r="V182" s="162"/>
      <c r="W182" s="162"/>
      <c r="X182" s="162"/>
      <c r="Y182" s="162"/>
      <c r="Z182" s="162"/>
      <c r="AA182" s="181"/>
    </row>
    <row r="183" spans="1:27" ht="31.5">
      <c r="A183" s="144">
        <v>30</v>
      </c>
      <c r="B183" s="161" t="s">
        <v>386</v>
      </c>
      <c r="C183" s="161" t="s">
        <v>387</v>
      </c>
      <c r="D183" s="161" t="s">
        <v>388</v>
      </c>
      <c r="E183" s="146">
        <v>650</v>
      </c>
      <c r="F183" s="146"/>
      <c r="G183" s="146"/>
      <c r="H183" s="162"/>
      <c r="I183" s="162"/>
      <c r="J183" s="162"/>
      <c r="K183" s="144">
        <v>30</v>
      </c>
      <c r="L183" s="161" t="s">
        <v>386</v>
      </c>
      <c r="M183" s="161" t="s">
        <v>387</v>
      </c>
      <c r="N183" s="161" t="s">
        <v>388</v>
      </c>
      <c r="O183" s="146">
        <v>650</v>
      </c>
      <c r="P183" s="146"/>
      <c r="Q183" s="146"/>
      <c r="R183" s="162"/>
      <c r="S183" s="162"/>
      <c r="T183" s="162"/>
      <c r="U183" s="162"/>
      <c r="V183" s="162"/>
      <c r="W183" s="162"/>
      <c r="X183" s="162"/>
      <c r="Y183" s="162"/>
      <c r="Z183" s="162"/>
      <c r="AA183" s="181"/>
    </row>
    <row r="184" spans="1:27" ht="47.25">
      <c r="A184" s="144">
        <v>31</v>
      </c>
      <c r="B184" s="161" t="s">
        <v>389</v>
      </c>
      <c r="C184" s="161" t="s">
        <v>390</v>
      </c>
      <c r="D184" s="161" t="s">
        <v>391</v>
      </c>
      <c r="E184" s="146">
        <v>500</v>
      </c>
      <c r="F184" s="146"/>
      <c r="G184" s="146"/>
      <c r="H184" s="162"/>
      <c r="I184" s="162"/>
      <c r="J184" s="162"/>
      <c r="K184" s="144">
        <v>31</v>
      </c>
      <c r="L184" s="161" t="s">
        <v>389</v>
      </c>
      <c r="M184" s="161" t="s">
        <v>390</v>
      </c>
      <c r="N184" s="161" t="s">
        <v>391</v>
      </c>
      <c r="O184" s="146">
        <v>500</v>
      </c>
      <c r="P184" s="146"/>
      <c r="Q184" s="146"/>
      <c r="R184" s="162"/>
      <c r="S184" s="162"/>
      <c r="T184" s="162"/>
      <c r="U184" s="162"/>
      <c r="V184" s="162"/>
      <c r="W184" s="162"/>
      <c r="X184" s="162"/>
      <c r="Y184" s="162"/>
      <c r="Z184" s="162"/>
      <c r="AA184" s="181"/>
    </row>
    <row r="185" spans="1:27" ht="47.25">
      <c r="A185" s="144">
        <v>32</v>
      </c>
      <c r="B185" s="161" t="s">
        <v>392</v>
      </c>
      <c r="C185" s="161" t="s">
        <v>393</v>
      </c>
      <c r="D185" s="161" t="s">
        <v>391</v>
      </c>
      <c r="E185" s="146">
        <v>500</v>
      </c>
      <c r="F185" s="146"/>
      <c r="G185" s="146"/>
      <c r="H185" s="162"/>
      <c r="I185" s="162"/>
      <c r="J185" s="162"/>
      <c r="K185" s="144">
        <v>32</v>
      </c>
      <c r="L185" s="161" t="s">
        <v>392</v>
      </c>
      <c r="M185" s="161" t="s">
        <v>393</v>
      </c>
      <c r="N185" s="161" t="s">
        <v>391</v>
      </c>
      <c r="O185" s="146">
        <v>500</v>
      </c>
      <c r="P185" s="146"/>
      <c r="Q185" s="146"/>
      <c r="R185" s="162"/>
      <c r="S185" s="162"/>
      <c r="T185" s="162"/>
      <c r="U185" s="162"/>
      <c r="V185" s="162"/>
      <c r="W185" s="162"/>
      <c r="X185" s="162"/>
      <c r="Y185" s="162"/>
      <c r="Z185" s="162"/>
      <c r="AA185" s="181"/>
    </row>
    <row r="186" spans="1:27" ht="31.5">
      <c r="A186" s="144">
        <v>33</v>
      </c>
      <c r="B186" s="161" t="s">
        <v>394</v>
      </c>
      <c r="C186" s="161" t="s">
        <v>395</v>
      </c>
      <c r="D186" s="161" t="s">
        <v>114</v>
      </c>
      <c r="E186" s="146">
        <v>500</v>
      </c>
      <c r="F186" s="146"/>
      <c r="G186" s="146"/>
      <c r="H186" s="162"/>
      <c r="I186" s="162"/>
      <c r="J186" s="162"/>
      <c r="K186" s="144">
        <v>33</v>
      </c>
      <c r="L186" s="161" t="s">
        <v>394</v>
      </c>
      <c r="M186" s="161" t="s">
        <v>395</v>
      </c>
      <c r="N186" s="161" t="s">
        <v>114</v>
      </c>
      <c r="O186" s="146">
        <v>500</v>
      </c>
      <c r="P186" s="146"/>
      <c r="Q186" s="146"/>
      <c r="R186" s="162"/>
      <c r="S186" s="162"/>
      <c r="T186" s="162"/>
      <c r="U186" s="162"/>
      <c r="V186" s="162"/>
      <c r="W186" s="162"/>
      <c r="X186" s="162"/>
      <c r="Y186" s="162"/>
      <c r="Z186" s="162"/>
      <c r="AA186" s="181"/>
    </row>
    <row r="187" spans="1:27" ht="31.5">
      <c r="A187" s="144">
        <v>34</v>
      </c>
      <c r="B187" s="161" t="s">
        <v>394</v>
      </c>
      <c r="C187" s="161" t="s">
        <v>114</v>
      </c>
      <c r="D187" s="161" t="s">
        <v>396</v>
      </c>
      <c r="E187" s="146">
        <v>500</v>
      </c>
      <c r="F187" s="146"/>
      <c r="G187" s="146"/>
      <c r="H187" s="162"/>
      <c r="I187" s="162"/>
      <c r="J187" s="162"/>
      <c r="K187" s="144">
        <v>34</v>
      </c>
      <c r="L187" s="161" t="s">
        <v>394</v>
      </c>
      <c r="M187" s="161" t="s">
        <v>114</v>
      </c>
      <c r="N187" s="161" t="s">
        <v>396</v>
      </c>
      <c r="O187" s="146">
        <v>500</v>
      </c>
      <c r="P187" s="146"/>
      <c r="Q187" s="146"/>
      <c r="R187" s="162"/>
      <c r="S187" s="162"/>
      <c r="T187" s="162"/>
      <c r="U187" s="162"/>
      <c r="V187" s="162"/>
      <c r="W187" s="162"/>
      <c r="X187" s="162"/>
      <c r="Y187" s="162"/>
      <c r="Z187" s="162"/>
      <c r="AA187" s="181"/>
    </row>
    <row r="188" spans="1:27" ht="63">
      <c r="A188" s="144">
        <v>35</v>
      </c>
      <c r="B188" s="145" t="s">
        <v>20</v>
      </c>
      <c r="C188" s="145" t="s">
        <v>397</v>
      </c>
      <c r="D188" s="145" t="s">
        <v>398</v>
      </c>
      <c r="E188" s="146">
        <v>465</v>
      </c>
      <c r="F188" s="146">
        <v>280</v>
      </c>
      <c r="G188" s="146">
        <v>265</v>
      </c>
      <c r="H188" s="162"/>
      <c r="I188" s="162"/>
      <c r="J188" s="162"/>
      <c r="K188" s="144">
        <v>35</v>
      </c>
      <c r="L188" s="145" t="s">
        <v>20</v>
      </c>
      <c r="M188" s="145" t="s">
        <v>397</v>
      </c>
      <c r="N188" s="145" t="s">
        <v>398</v>
      </c>
      <c r="O188" s="146">
        <v>465</v>
      </c>
      <c r="P188" s="146">
        <v>280</v>
      </c>
      <c r="Q188" s="146">
        <v>265</v>
      </c>
      <c r="R188" s="162"/>
      <c r="S188" s="162"/>
      <c r="T188" s="162"/>
      <c r="U188" s="162"/>
      <c r="V188" s="162"/>
      <c r="W188" s="162"/>
      <c r="X188" s="162"/>
      <c r="Y188" s="162"/>
      <c r="Z188" s="162"/>
      <c r="AA188" s="181"/>
    </row>
    <row r="189" spans="1:27" ht="47.25">
      <c r="A189" s="144">
        <v>36</v>
      </c>
      <c r="B189" s="145" t="s">
        <v>20</v>
      </c>
      <c r="C189" s="145" t="s">
        <v>399</v>
      </c>
      <c r="D189" s="145" t="s">
        <v>400</v>
      </c>
      <c r="E189" s="146">
        <v>530</v>
      </c>
      <c r="F189" s="146">
        <v>310</v>
      </c>
      <c r="G189" s="146">
        <v>230</v>
      </c>
      <c r="H189" s="162"/>
      <c r="I189" s="162"/>
      <c r="J189" s="162"/>
      <c r="K189" s="144">
        <v>36</v>
      </c>
      <c r="L189" s="145" t="s">
        <v>20</v>
      </c>
      <c r="M189" s="145" t="s">
        <v>399</v>
      </c>
      <c r="N189" s="145" t="s">
        <v>400</v>
      </c>
      <c r="O189" s="146">
        <v>530</v>
      </c>
      <c r="P189" s="146">
        <v>310</v>
      </c>
      <c r="Q189" s="146">
        <v>230</v>
      </c>
      <c r="R189" s="162"/>
      <c r="S189" s="162"/>
      <c r="T189" s="162"/>
      <c r="U189" s="162"/>
      <c r="V189" s="162"/>
      <c r="W189" s="162"/>
      <c r="X189" s="162"/>
      <c r="Y189" s="162"/>
      <c r="Z189" s="162"/>
      <c r="AA189" s="181"/>
    </row>
    <row r="190" spans="1:27" ht="47.25">
      <c r="A190" s="144">
        <v>37</v>
      </c>
      <c r="B190" s="145" t="s">
        <v>401</v>
      </c>
      <c r="C190" s="145"/>
      <c r="D190" s="145"/>
      <c r="E190" s="146">
        <v>335</v>
      </c>
      <c r="F190" s="146">
        <v>185</v>
      </c>
      <c r="G190" s="146">
        <v>145</v>
      </c>
      <c r="H190" s="162"/>
      <c r="I190" s="162"/>
      <c r="J190" s="162"/>
      <c r="K190" s="144">
        <v>37</v>
      </c>
      <c r="L190" s="145" t="s">
        <v>401</v>
      </c>
      <c r="M190" s="145"/>
      <c r="N190" s="145"/>
      <c r="O190" s="146">
        <v>335</v>
      </c>
      <c r="P190" s="146">
        <v>185</v>
      </c>
      <c r="Q190" s="146">
        <v>145</v>
      </c>
      <c r="R190" s="162"/>
      <c r="S190" s="162"/>
      <c r="T190" s="162"/>
      <c r="U190" s="162"/>
      <c r="V190" s="162"/>
      <c r="W190" s="162"/>
      <c r="X190" s="162"/>
      <c r="Y190" s="162"/>
      <c r="Z190" s="162"/>
      <c r="AA190" s="181"/>
    </row>
    <row r="191" spans="1:27" ht="31.5">
      <c r="A191" s="144">
        <v>38</v>
      </c>
      <c r="B191" s="219" t="s">
        <v>402</v>
      </c>
      <c r="C191" s="219" t="s">
        <v>403</v>
      </c>
      <c r="D191" s="219" t="s">
        <v>404</v>
      </c>
      <c r="E191" s="220">
        <v>430</v>
      </c>
      <c r="F191" s="220">
        <v>290</v>
      </c>
      <c r="G191" s="220">
        <v>180</v>
      </c>
      <c r="H191" s="221"/>
      <c r="I191" s="221"/>
      <c r="J191" s="220"/>
      <c r="K191" s="144">
        <v>38</v>
      </c>
      <c r="L191" s="219" t="s">
        <v>402</v>
      </c>
      <c r="M191" s="219" t="s">
        <v>403</v>
      </c>
      <c r="N191" s="219" t="s">
        <v>404</v>
      </c>
      <c r="O191" s="220">
        <v>430</v>
      </c>
      <c r="P191" s="220">
        <v>290</v>
      </c>
      <c r="Q191" s="220">
        <v>180</v>
      </c>
      <c r="R191" s="221"/>
      <c r="S191" s="221"/>
      <c r="T191" s="220"/>
      <c r="U191" s="220"/>
      <c r="V191" s="220"/>
      <c r="W191" s="220"/>
      <c r="X191" s="220"/>
      <c r="Y191" s="220"/>
      <c r="Z191" s="220"/>
      <c r="AA191" s="181"/>
    </row>
    <row r="192" spans="1:27">
      <c r="A192" s="144">
        <v>39</v>
      </c>
      <c r="B192" s="219" t="s">
        <v>405</v>
      </c>
      <c r="C192" s="219" t="s">
        <v>335</v>
      </c>
      <c r="D192" s="219" t="s">
        <v>406</v>
      </c>
      <c r="E192" s="221">
        <v>450</v>
      </c>
      <c r="F192" s="221">
        <v>270</v>
      </c>
      <c r="G192" s="221">
        <v>170</v>
      </c>
      <c r="H192" s="221"/>
      <c r="I192" s="221"/>
      <c r="J192" s="220"/>
      <c r="K192" s="144">
        <v>39</v>
      </c>
      <c r="L192" s="219" t="s">
        <v>405</v>
      </c>
      <c r="M192" s="219" t="s">
        <v>335</v>
      </c>
      <c r="N192" s="219" t="s">
        <v>406</v>
      </c>
      <c r="O192" s="221">
        <v>450</v>
      </c>
      <c r="P192" s="221">
        <v>270</v>
      </c>
      <c r="Q192" s="221">
        <v>170</v>
      </c>
      <c r="R192" s="221"/>
      <c r="S192" s="221"/>
      <c r="T192" s="220"/>
      <c r="U192" s="220"/>
      <c r="V192" s="220"/>
      <c r="W192" s="220"/>
      <c r="X192" s="220"/>
      <c r="Y192" s="220"/>
      <c r="Z192" s="220"/>
      <c r="AA192" s="181"/>
    </row>
    <row r="193" spans="1:27" ht="31.5">
      <c r="A193" s="144">
        <v>40</v>
      </c>
      <c r="B193" s="219" t="s">
        <v>66</v>
      </c>
      <c r="C193" s="219" t="s">
        <v>340</v>
      </c>
      <c r="D193" s="219" t="s">
        <v>402</v>
      </c>
      <c r="E193" s="220">
        <v>500</v>
      </c>
      <c r="F193" s="221"/>
      <c r="G193" s="221"/>
      <c r="H193" s="221"/>
      <c r="I193" s="221"/>
      <c r="J193" s="220"/>
      <c r="K193" s="144">
        <v>40</v>
      </c>
      <c r="L193" s="219" t="s">
        <v>66</v>
      </c>
      <c r="M193" s="219" t="s">
        <v>340</v>
      </c>
      <c r="N193" s="219" t="s">
        <v>402</v>
      </c>
      <c r="O193" s="220">
        <v>500</v>
      </c>
      <c r="P193" s="221"/>
      <c r="Q193" s="221"/>
      <c r="R193" s="221"/>
      <c r="S193" s="221"/>
      <c r="T193" s="220"/>
      <c r="U193" s="220"/>
      <c r="V193" s="220"/>
      <c r="W193" s="220"/>
      <c r="X193" s="220"/>
      <c r="Y193" s="220"/>
      <c r="Z193" s="220"/>
      <c r="AA193" s="181"/>
    </row>
    <row r="194" spans="1:27">
      <c r="A194" s="144">
        <v>41</v>
      </c>
      <c r="B194" s="219" t="s">
        <v>407</v>
      </c>
      <c r="C194" s="219" t="s">
        <v>408</v>
      </c>
      <c r="D194" s="219" t="s">
        <v>66</v>
      </c>
      <c r="E194" s="220">
        <v>500</v>
      </c>
      <c r="F194" s="221"/>
      <c r="G194" s="221"/>
      <c r="H194" s="221"/>
      <c r="I194" s="221"/>
      <c r="J194" s="220"/>
      <c r="K194" s="144">
        <v>41</v>
      </c>
      <c r="L194" s="219" t="s">
        <v>407</v>
      </c>
      <c r="M194" s="219" t="s">
        <v>408</v>
      </c>
      <c r="N194" s="219" t="s">
        <v>66</v>
      </c>
      <c r="O194" s="220">
        <v>500</v>
      </c>
      <c r="P194" s="221"/>
      <c r="Q194" s="221"/>
      <c r="R194" s="221"/>
      <c r="S194" s="221"/>
      <c r="T194" s="220"/>
      <c r="U194" s="220"/>
      <c r="V194" s="220"/>
      <c r="W194" s="220"/>
      <c r="X194" s="220"/>
      <c r="Y194" s="220"/>
      <c r="Z194" s="220"/>
      <c r="AA194" s="181"/>
    </row>
    <row r="195" spans="1:27" ht="31.5">
      <c r="A195" s="144">
        <v>42</v>
      </c>
      <c r="B195" s="219" t="s">
        <v>409</v>
      </c>
      <c r="C195" s="219"/>
      <c r="D195" s="219"/>
      <c r="E195" s="220">
        <v>90</v>
      </c>
      <c r="F195" s="220"/>
      <c r="G195" s="220"/>
      <c r="H195" s="220"/>
      <c r="I195" s="220"/>
      <c r="J195" s="220"/>
      <c r="K195" s="144">
        <v>42</v>
      </c>
      <c r="L195" s="219" t="s">
        <v>409</v>
      </c>
      <c r="M195" s="219"/>
      <c r="N195" s="219"/>
      <c r="O195" s="220">
        <v>90</v>
      </c>
      <c r="P195" s="220"/>
      <c r="Q195" s="220"/>
      <c r="R195" s="220"/>
      <c r="S195" s="220"/>
      <c r="T195" s="220"/>
      <c r="U195" s="220"/>
      <c r="V195" s="220"/>
      <c r="W195" s="220"/>
      <c r="X195" s="220"/>
      <c r="Y195" s="220"/>
      <c r="Z195" s="220"/>
      <c r="AA195" s="181"/>
    </row>
    <row r="196" spans="1:27">
      <c r="A196" s="144">
        <v>43</v>
      </c>
      <c r="B196" s="219" t="s">
        <v>410</v>
      </c>
      <c r="C196" s="219"/>
      <c r="D196" s="219"/>
      <c r="E196" s="220">
        <v>110</v>
      </c>
      <c r="F196" s="220">
        <v>73.5</v>
      </c>
      <c r="G196" s="220">
        <v>63</v>
      </c>
      <c r="H196" s="220">
        <v>73.5</v>
      </c>
      <c r="I196" s="220">
        <v>52.5</v>
      </c>
      <c r="J196" s="220">
        <v>42</v>
      </c>
      <c r="K196" s="144">
        <v>43</v>
      </c>
      <c r="L196" s="219" t="s">
        <v>410</v>
      </c>
      <c r="M196" s="219"/>
      <c r="N196" s="219"/>
      <c r="O196" s="220">
        <v>110</v>
      </c>
      <c r="P196" s="220">
        <v>73.5</v>
      </c>
      <c r="Q196" s="220">
        <v>63</v>
      </c>
      <c r="R196" s="220">
        <v>73.5</v>
      </c>
      <c r="S196" s="220">
        <v>52.5</v>
      </c>
      <c r="T196" s="220">
        <v>42</v>
      </c>
      <c r="U196" s="220"/>
      <c r="V196" s="220"/>
      <c r="W196" s="220"/>
      <c r="X196" s="220"/>
      <c r="Y196" s="220"/>
      <c r="Z196" s="220"/>
      <c r="AA196" s="181"/>
    </row>
    <row r="197" spans="1:27">
      <c r="A197" s="144">
        <v>44</v>
      </c>
      <c r="B197" s="219" t="s">
        <v>411</v>
      </c>
      <c r="C197" s="219"/>
      <c r="D197" s="219"/>
      <c r="E197" s="220">
        <v>250</v>
      </c>
      <c r="F197" s="220">
        <v>160</v>
      </c>
      <c r="G197" s="220">
        <v>120</v>
      </c>
      <c r="H197" s="220">
        <v>150</v>
      </c>
      <c r="I197" s="220">
        <v>95</v>
      </c>
      <c r="J197" s="220">
        <v>63</v>
      </c>
      <c r="K197" s="144">
        <v>44</v>
      </c>
      <c r="L197" s="219" t="s">
        <v>411</v>
      </c>
      <c r="M197" s="219"/>
      <c r="N197" s="219"/>
      <c r="O197" s="220">
        <v>250</v>
      </c>
      <c r="P197" s="220">
        <v>160</v>
      </c>
      <c r="Q197" s="220">
        <v>120</v>
      </c>
      <c r="R197" s="220">
        <v>150</v>
      </c>
      <c r="S197" s="220">
        <v>95</v>
      </c>
      <c r="T197" s="220">
        <v>63</v>
      </c>
      <c r="U197" s="220"/>
      <c r="V197" s="220"/>
      <c r="W197" s="220"/>
      <c r="X197" s="220"/>
      <c r="Y197" s="220"/>
      <c r="Z197" s="220"/>
      <c r="AA197" s="181"/>
    </row>
    <row r="198" spans="1:27">
      <c r="A198" s="144">
        <v>45</v>
      </c>
      <c r="B198" s="219" t="s">
        <v>412</v>
      </c>
      <c r="C198" s="219"/>
      <c r="D198" s="219"/>
      <c r="E198" s="220">
        <v>290</v>
      </c>
      <c r="F198" s="220">
        <v>200</v>
      </c>
      <c r="G198" s="220">
        <v>140</v>
      </c>
      <c r="H198" s="220">
        <v>160</v>
      </c>
      <c r="I198" s="220">
        <v>100</v>
      </c>
      <c r="J198" s="220">
        <v>74</v>
      </c>
      <c r="K198" s="144">
        <v>45</v>
      </c>
      <c r="L198" s="219" t="s">
        <v>412</v>
      </c>
      <c r="M198" s="219"/>
      <c r="N198" s="219"/>
      <c r="O198" s="220">
        <v>290</v>
      </c>
      <c r="P198" s="220">
        <v>200</v>
      </c>
      <c r="Q198" s="220">
        <v>140</v>
      </c>
      <c r="R198" s="220">
        <v>160</v>
      </c>
      <c r="S198" s="220">
        <v>100</v>
      </c>
      <c r="T198" s="220">
        <v>74</v>
      </c>
      <c r="U198" s="220"/>
      <c r="V198" s="220"/>
      <c r="W198" s="220"/>
      <c r="X198" s="220"/>
      <c r="Y198" s="220"/>
      <c r="Z198" s="220"/>
      <c r="AA198" s="181"/>
    </row>
    <row r="199" spans="1:27" ht="47.25">
      <c r="A199" s="144">
        <v>46</v>
      </c>
      <c r="B199" s="161" t="s">
        <v>413</v>
      </c>
      <c r="C199" s="161"/>
      <c r="D199" s="161"/>
      <c r="E199" s="222">
        <v>500</v>
      </c>
      <c r="F199" s="223"/>
      <c r="G199" s="223"/>
      <c r="H199" s="223"/>
      <c r="I199" s="223"/>
      <c r="J199" s="223"/>
      <c r="K199" s="144">
        <v>46</v>
      </c>
      <c r="L199" s="161" t="s">
        <v>413</v>
      </c>
      <c r="M199" s="161"/>
      <c r="N199" s="161"/>
      <c r="O199" s="222">
        <v>500</v>
      </c>
      <c r="P199" s="223"/>
      <c r="Q199" s="223"/>
      <c r="R199" s="223"/>
      <c r="S199" s="223"/>
      <c r="T199" s="223"/>
      <c r="U199" s="223"/>
      <c r="V199" s="223"/>
      <c r="W199" s="223"/>
      <c r="X199" s="223"/>
      <c r="Y199" s="223"/>
      <c r="Z199" s="223"/>
      <c r="AA199" s="181"/>
    </row>
    <row r="200" spans="1:27" ht="63">
      <c r="A200" s="144">
        <v>47</v>
      </c>
      <c r="B200" s="161" t="s">
        <v>414</v>
      </c>
      <c r="C200" s="161"/>
      <c r="D200" s="161"/>
      <c r="E200" s="222">
        <v>500</v>
      </c>
      <c r="F200" s="223"/>
      <c r="G200" s="223"/>
      <c r="H200" s="223"/>
      <c r="I200" s="223"/>
      <c r="J200" s="223"/>
      <c r="K200" s="144">
        <v>47</v>
      </c>
      <c r="L200" s="161" t="s">
        <v>414</v>
      </c>
      <c r="M200" s="161"/>
      <c r="N200" s="161"/>
      <c r="O200" s="222">
        <v>500</v>
      </c>
      <c r="P200" s="223"/>
      <c r="Q200" s="223"/>
      <c r="R200" s="223"/>
      <c r="S200" s="223"/>
      <c r="T200" s="223"/>
      <c r="U200" s="223"/>
      <c r="V200" s="223"/>
      <c r="W200" s="223"/>
      <c r="X200" s="223"/>
      <c r="Y200" s="223"/>
      <c r="Z200" s="223"/>
      <c r="AA200" s="181"/>
    </row>
    <row r="201" spans="1:27">
      <c r="A201" s="150" t="s">
        <v>415</v>
      </c>
      <c r="B201" s="150"/>
      <c r="C201" s="194"/>
      <c r="D201" s="195"/>
      <c r="E201" s="195"/>
      <c r="F201" s="195"/>
      <c r="G201" s="195"/>
      <c r="H201" s="196"/>
      <c r="I201" s="196"/>
      <c r="J201" s="196"/>
      <c r="K201" s="174" t="s">
        <v>416</v>
      </c>
      <c r="L201" s="209" t="s">
        <v>417</v>
      </c>
      <c r="M201" s="210"/>
      <c r="N201" s="210"/>
      <c r="O201" s="210"/>
      <c r="P201" s="210"/>
      <c r="Q201" s="210"/>
      <c r="R201" s="210"/>
      <c r="S201" s="210"/>
      <c r="T201" s="210"/>
      <c r="U201" s="210"/>
      <c r="V201" s="210"/>
      <c r="W201" s="210"/>
      <c r="X201" s="210"/>
      <c r="Y201" s="210"/>
      <c r="Z201" s="210"/>
      <c r="AA201" s="180"/>
    </row>
    <row r="202" spans="1:27">
      <c r="A202" s="152">
        <v>1</v>
      </c>
      <c r="B202" s="189" t="s">
        <v>418</v>
      </c>
      <c r="C202" s="152"/>
      <c r="D202" s="152"/>
      <c r="E202" s="197">
        <v>110</v>
      </c>
      <c r="F202" s="197">
        <v>75</v>
      </c>
      <c r="G202" s="197">
        <v>65</v>
      </c>
      <c r="H202" s="197">
        <v>75</v>
      </c>
      <c r="I202" s="197">
        <v>56</v>
      </c>
      <c r="J202" s="147">
        <v>43</v>
      </c>
      <c r="K202" s="152">
        <v>1</v>
      </c>
      <c r="L202" s="189" t="s">
        <v>418</v>
      </c>
      <c r="M202" s="152"/>
      <c r="N202" s="152"/>
      <c r="O202" s="197">
        <v>110</v>
      </c>
      <c r="P202" s="197">
        <v>75</v>
      </c>
      <c r="Q202" s="197">
        <v>65</v>
      </c>
      <c r="R202" s="197">
        <v>75</v>
      </c>
      <c r="S202" s="197">
        <v>56</v>
      </c>
      <c r="T202" s="147">
        <v>43</v>
      </c>
      <c r="U202" s="147"/>
      <c r="V202" s="147"/>
      <c r="W202" s="147"/>
      <c r="X202" s="147"/>
      <c r="Y202" s="147"/>
      <c r="Z202" s="147"/>
      <c r="AA202" s="181"/>
    </row>
    <row r="203" spans="1:27">
      <c r="A203" s="156">
        <v>2</v>
      </c>
      <c r="B203" s="189" t="s">
        <v>419</v>
      </c>
      <c r="C203" s="157"/>
      <c r="D203" s="157"/>
      <c r="E203" s="197">
        <v>300</v>
      </c>
      <c r="F203" s="197">
        <v>210</v>
      </c>
      <c r="G203" s="197">
        <v>140</v>
      </c>
      <c r="H203" s="197">
        <v>160</v>
      </c>
      <c r="I203" s="197">
        <v>95</v>
      </c>
      <c r="J203" s="147">
        <v>75</v>
      </c>
      <c r="K203" s="156">
        <v>2</v>
      </c>
      <c r="L203" s="189" t="s">
        <v>419</v>
      </c>
      <c r="M203" s="157"/>
      <c r="N203" s="157"/>
      <c r="O203" s="197">
        <v>300</v>
      </c>
      <c r="P203" s="197">
        <v>210</v>
      </c>
      <c r="Q203" s="197">
        <v>140</v>
      </c>
      <c r="R203" s="197">
        <v>160</v>
      </c>
      <c r="S203" s="197">
        <v>95</v>
      </c>
      <c r="T203" s="147">
        <v>75</v>
      </c>
      <c r="U203" s="147"/>
      <c r="V203" s="147"/>
      <c r="W203" s="147"/>
      <c r="X203" s="147"/>
      <c r="Y203" s="147"/>
      <c r="Z203" s="147"/>
      <c r="AA203" s="181"/>
    </row>
    <row r="204" spans="1:27">
      <c r="A204" s="156"/>
      <c r="B204" s="157"/>
      <c r="C204" s="157"/>
      <c r="D204" s="157"/>
      <c r="E204" s="198"/>
      <c r="F204" s="199"/>
      <c r="G204" s="199"/>
      <c r="H204" s="199"/>
      <c r="I204" s="199"/>
      <c r="J204" s="199"/>
      <c r="K204" s="156"/>
      <c r="L204" s="157"/>
      <c r="M204" s="157"/>
      <c r="N204" s="157"/>
      <c r="O204" s="198"/>
      <c r="P204" s="199"/>
      <c r="Q204" s="199"/>
      <c r="R204" s="199"/>
      <c r="S204" s="199"/>
      <c r="T204" s="199"/>
      <c r="U204" s="199"/>
      <c r="V204" s="199"/>
      <c r="W204" s="199"/>
      <c r="X204" s="199"/>
      <c r="Y204" s="199"/>
      <c r="Z204" s="199"/>
      <c r="AA204" s="181"/>
    </row>
    <row r="205" spans="1:27">
      <c r="A205" s="202" t="s">
        <v>420</v>
      </c>
      <c r="B205" s="202"/>
      <c r="C205" s="203"/>
      <c r="D205" s="204"/>
      <c r="E205" s="204"/>
      <c r="F205" s="204"/>
      <c r="G205" s="204"/>
      <c r="H205" s="205"/>
      <c r="I205" s="205"/>
      <c r="J205" s="205"/>
      <c r="K205" s="243" t="s">
        <v>421</v>
      </c>
      <c r="L205" s="213" t="s">
        <v>422</v>
      </c>
      <c r="M205" s="214"/>
      <c r="N205" s="214"/>
      <c r="O205" s="214"/>
      <c r="P205" s="214"/>
      <c r="Q205" s="214"/>
      <c r="R205" s="214"/>
      <c r="S205" s="214"/>
      <c r="T205" s="214"/>
      <c r="U205" s="214"/>
      <c r="V205" s="214"/>
      <c r="W205" s="214"/>
      <c r="X205" s="214"/>
      <c r="Y205" s="214"/>
      <c r="Z205" s="214"/>
      <c r="AA205" s="226"/>
    </row>
    <row r="206" spans="1:27" ht="31.5">
      <c r="A206" s="144">
        <v>1</v>
      </c>
      <c r="B206" s="145" t="s">
        <v>20</v>
      </c>
      <c r="C206" s="145" t="s">
        <v>423</v>
      </c>
      <c r="D206" s="145" t="s">
        <v>424</v>
      </c>
      <c r="E206" s="220">
        <v>175</v>
      </c>
      <c r="F206" s="220">
        <v>57</v>
      </c>
      <c r="G206" s="220">
        <v>33</v>
      </c>
      <c r="H206" s="220"/>
      <c r="I206" s="220"/>
      <c r="J206" s="220"/>
      <c r="K206" s="144">
        <v>1</v>
      </c>
      <c r="L206" s="145" t="s">
        <v>20</v>
      </c>
      <c r="M206" s="145" t="s">
        <v>423</v>
      </c>
      <c r="N206" s="145" t="s">
        <v>424</v>
      </c>
      <c r="O206" s="220">
        <v>175</v>
      </c>
      <c r="P206" s="220">
        <v>57</v>
      </c>
      <c r="Q206" s="220">
        <v>33</v>
      </c>
      <c r="R206" s="220"/>
      <c r="S206" s="220"/>
      <c r="T206" s="220"/>
      <c r="U206" s="220"/>
      <c r="V206" s="220"/>
      <c r="W206" s="220"/>
      <c r="X206" s="220"/>
      <c r="Y206" s="220"/>
      <c r="Z206" s="220"/>
      <c r="AA206" s="218"/>
    </row>
    <row r="207" spans="1:27">
      <c r="A207" s="144">
        <v>2</v>
      </c>
      <c r="B207" s="183" t="s">
        <v>425</v>
      </c>
      <c r="C207" s="145"/>
      <c r="D207" s="145"/>
      <c r="E207" s="220">
        <v>85</v>
      </c>
      <c r="F207" s="220">
        <v>59</v>
      </c>
      <c r="G207" s="220">
        <v>34</v>
      </c>
      <c r="H207" s="220">
        <v>57</v>
      </c>
      <c r="I207" s="220">
        <v>43</v>
      </c>
      <c r="J207" s="220">
        <v>43</v>
      </c>
      <c r="K207" s="144">
        <v>2</v>
      </c>
      <c r="L207" s="183" t="s">
        <v>425</v>
      </c>
      <c r="M207" s="145"/>
      <c r="N207" s="145"/>
      <c r="O207" s="220">
        <v>85</v>
      </c>
      <c r="P207" s="220">
        <v>59</v>
      </c>
      <c r="Q207" s="220">
        <v>34</v>
      </c>
      <c r="R207" s="220">
        <v>57</v>
      </c>
      <c r="S207" s="220">
        <v>43</v>
      </c>
      <c r="T207" s="220">
        <v>43</v>
      </c>
      <c r="U207" s="220"/>
      <c r="V207" s="220"/>
      <c r="W207" s="220"/>
      <c r="X207" s="220"/>
      <c r="Y207" s="220"/>
      <c r="Z207" s="220"/>
      <c r="AA207" s="218"/>
    </row>
    <row r="208" spans="1:27">
      <c r="A208" s="144">
        <v>3</v>
      </c>
      <c r="B208" s="183" t="s">
        <v>426</v>
      </c>
      <c r="C208" s="145"/>
      <c r="D208" s="145"/>
      <c r="E208" s="220">
        <v>75</v>
      </c>
      <c r="F208" s="220">
        <v>53</v>
      </c>
      <c r="G208" s="220">
        <v>32</v>
      </c>
      <c r="H208" s="220">
        <v>55</v>
      </c>
      <c r="I208" s="220">
        <v>42</v>
      </c>
      <c r="J208" s="220">
        <v>42</v>
      </c>
      <c r="K208" s="144">
        <v>3</v>
      </c>
      <c r="L208" s="183" t="s">
        <v>426</v>
      </c>
      <c r="M208" s="145"/>
      <c r="N208" s="145"/>
      <c r="O208" s="220">
        <v>75</v>
      </c>
      <c r="P208" s="220">
        <v>53</v>
      </c>
      <c r="Q208" s="220">
        <v>32</v>
      </c>
      <c r="R208" s="220">
        <v>55</v>
      </c>
      <c r="S208" s="220">
        <v>42</v>
      </c>
      <c r="T208" s="220">
        <v>42</v>
      </c>
      <c r="U208" s="220"/>
      <c r="V208" s="220"/>
      <c r="W208" s="220"/>
      <c r="X208" s="220"/>
      <c r="Y208" s="220"/>
      <c r="Z208" s="220"/>
      <c r="AA208" s="218"/>
    </row>
    <row r="209" spans="1:27" ht="31.5">
      <c r="A209" s="144">
        <v>4</v>
      </c>
      <c r="B209" s="161" t="s">
        <v>427</v>
      </c>
      <c r="C209" s="161"/>
      <c r="D209" s="161"/>
      <c r="E209" s="220">
        <v>180</v>
      </c>
      <c r="F209" s="146"/>
      <c r="G209" s="146"/>
      <c r="H209" s="223"/>
      <c r="I209" s="223"/>
      <c r="J209" s="223"/>
      <c r="K209" s="144">
        <v>4</v>
      </c>
      <c r="L209" s="161" t="s">
        <v>427</v>
      </c>
      <c r="M209" s="161"/>
      <c r="N209" s="161"/>
      <c r="O209" s="220">
        <v>180</v>
      </c>
      <c r="P209" s="146"/>
      <c r="Q209" s="146"/>
      <c r="R209" s="223"/>
      <c r="S209" s="223"/>
      <c r="T209" s="223"/>
      <c r="U209" s="223"/>
      <c r="V209" s="223"/>
      <c r="W209" s="223"/>
      <c r="X209" s="223"/>
      <c r="Y209" s="223"/>
      <c r="Z209" s="223"/>
      <c r="AA209" s="218"/>
    </row>
    <row r="210" spans="1:27" ht="45">
      <c r="A210" s="144"/>
      <c r="B210" s="145"/>
      <c r="C210" s="145"/>
      <c r="D210" s="145"/>
      <c r="E210" s="146"/>
      <c r="F210" s="146"/>
      <c r="G210" s="146"/>
      <c r="H210" s="162"/>
      <c r="I210" s="162"/>
      <c r="J210" s="162"/>
      <c r="K210" s="224">
        <v>5</v>
      </c>
      <c r="L210" s="219" t="s">
        <v>428</v>
      </c>
      <c r="M210" s="142"/>
      <c r="N210" s="142"/>
      <c r="O210" s="220">
        <v>123</v>
      </c>
      <c r="P210" s="225">
        <v>36</v>
      </c>
      <c r="Q210" s="225">
        <v>23</v>
      </c>
      <c r="R210" s="162"/>
      <c r="S210" s="162"/>
      <c r="T210" s="162"/>
      <c r="U210" s="162"/>
      <c r="V210" s="162"/>
      <c r="W210" s="162"/>
      <c r="X210" s="162"/>
      <c r="Y210" s="162"/>
      <c r="Z210" s="162"/>
      <c r="AA210" s="157" t="s">
        <v>429</v>
      </c>
    </row>
    <row r="211" spans="1:27">
      <c r="A211" s="202" t="s">
        <v>430</v>
      </c>
      <c r="B211" s="202"/>
      <c r="C211" s="203"/>
      <c r="D211" s="204"/>
      <c r="E211" s="204"/>
      <c r="F211" s="204"/>
      <c r="G211" s="204"/>
      <c r="H211" s="205"/>
      <c r="I211" s="205"/>
      <c r="J211" s="205"/>
      <c r="K211" s="243" t="s">
        <v>431</v>
      </c>
      <c r="L211" s="213" t="s">
        <v>432</v>
      </c>
      <c r="M211" s="214"/>
      <c r="N211" s="214"/>
      <c r="O211" s="214"/>
      <c r="P211" s="214"/>
      <c r="Q211" s="214"/>
      <c r="R211" s="214"/>
      <c r="S211" s="214"/>
      <c r="T211" s="214"/>
      <c r="U211" s="214"/>
      <c r="V211" s="214"/>
      <c r="W211" s="214"/>
      <c r="X211" s="214"/>
      <c r="Y211" s="214"/>
      <c r="Z211" s="214"/>
      <c r="AA211" s="180"/>
    </row>
    <row r="212" spans="1:27" ht="31.5">
      <c r="A212" s="144">
        <v>1</v>
      </c>
      <c r="B212" s="161" t="s">
        <v>386</v>
      </c>
      <c r="C212" s="161" t="s">
        <v>333</v>
      </c>
      <c r="D212" s="161" t="s">
        <v>433</v>
      </c>
      <c r="E212" s="146">
        <v>1400</v>
      </c>
      <c r="F212" s="146">
        <v>270</v>
      </c>
      <c r="G212" s="146">
        <v>175</v>
      </c>
      <c r="H212" s="162"/>
      <c r="I212" s="162"/>
      <c r="J212" s="162"/>
      <c r="K212" s="144">
        <v>1</v>
      </c>
      <c r="L212" s="161" t="s">
        <v>386</v>
      </c>
      <c r="M212" s="161" t="s">
        <v>333</v>
      </c>
      <c r="N212" s="161" t="s">
        <v>433</v>
      </c>
      <c r="O212" s="146">
        <v>1400</v>
      </c>
      <c r="P212" s="146">
        <v>270</v>
      </c>
      <c r="Q212" s="146">
        <v>175</v>
      </c>
      <c r="R212" s="162"/>
      <c r="S212" s="162"/>
      <c r="T212" s="162"/>
      <c r="U212" s="162"/>
      <c r="V212" s="162"/>
      <c r="W212" s="162"/>
      <c r="X212" s="162"/>
      <c r="Y212" s="162"/>
      <c r="Z212" s="162"/>
      <c r="AA212" s="181"/>
    </row>
    <row r="213" spans="1:27" ht="31.5">
      <c r="A213" s="144">
        <v>2</v>
      </c>
      <c r="B213" s="161" t="s">
        <v>386</v>
      </c>
      <c r="C213" s="161" t="s">
        <v>433</v>
      </c>
      <c r="D213" s="161" t="s">
        <v>434</v>
      </c>
      <c r="E213" s="146">
        <v>1450</v>
      </c>
      <c r="F213" s="146">
        <v>320</v>
      </c>
      <c r="G213" s="146">
        <v>170</v>
      </c>
      <c r="H213" s="162"/>
      <c r="I213" s="162"/>
      <c r="J213" s="162"/>
      <c r="K213" s="144">
        <v>2</v>
      </c>
      <c r="L213" s="161" t="s">
        <v>386</v>
      </c>
      <c r="M213" s="161" t="s">
        <v>433</v>
      </c>
      <c r="N213" s="161" t="s">
        <v>434</v>
      </c>
      <c r="O213" s="146">
        <v>1450</v>
      </c>
      <c r="P213" s="146">
        <v>320</v>
      </c>
      <c r="Q213" s="146">
        <v>170</v>
      </c>
      <c r="R213" s="162"/>
      <c r="S213" s="162"/>
      <c r="T213" s="162"/>
      <c r="U213" s="162"/>
      <c r="V213" s="162"/>
      <c r="W213" s="162"/>
      <c r="X213" s="162"/>
      <c r="Y213" s="162"/>
      <c r="Z213" s="162"/>
      <c r="AA213" s="181"/>
    </row>
    <row r="214" spans="1:27">
      <c r="A214" s="144">
        <v>3</v>
      </c>
      <c r="B214" s="161" t="s">
        <v>386</v>
      </c>
      <c r="C214" s="161" t="s">
        <v>434</v>
      </c>
      <c r="D214" s="161" t="s">
        <v>435</v>
      </c>
      <c r="E214" s="146">
        <v>1050</v>
      </c>
      <c r="F214" s="146">
        <v>225</v>
      </c>
      <c r="G214" s="146">
        <v>130</v>
      </c>
      <c r="H214" s="162"/>
      <c r="I214" s="162"/>
      <c r="J214" s="162"/>
      <c r="K214" s="144">
        <v>3</v>
      </c>
      <c r="L214" s="161" t="s">
        <v>386</v>
      </c>
      <c r="M214" s="161" t="s">
        <v>434</v>
      </c>
      <c r="N214" s="161" t="s">
        <v>435</v>
      </c>
      <c r="O214" s="146">
        <v>1050</v>
      </c>
      <c r="P214" s="146">
        <v>225</v>
      </c>
      <c r="Q214" s="146">
        <v>130</v>
      </c>
      <c r="R214" s="162"/>
      <c r="S214" s="162"/>
      <c r="T214" s="162"/>
      <c r="U214" s="162"/>
      <c r="V214" s="162"/>
      <c r="W214" s="162"/>
      <c r="X214" s="162"/>
      <c r="Y214" s="162"/>
      <c r="Z214" s="162"/>
      <c r="AA214" s="181"/>
    </row>
    <row r="215" spans="1:27" ht="31.5">
      <c r="A215" s="144">
        <v>4</v>
      </c>
      <c r="B215" s="161" t="s">
        <v>386</v>
      </c>
      <c r="C215" s="161" t="s">
        <v>436</v>
      </c>
      <c r="D215" s="161" t="s">
        <v>333</v>
      </c>
      <c r="E215" s="146">
        <v>470</v>
      </c>
      <c r="F215" s="146">
        <v>130</v>
      </c>
      <c r="G215" s="146">
        <v>85</v>
      </c>
      <c r="H215" s="162"/>
      <c r="I215" s="162"/>
      <c r="J215" s="162"/>
      <c r="K215" s="144">
        <v>4</v>
      </c>
      <c r="L215" s="161" t="s">
        <v>386</v>
      </c>
      <c r="M215" s="161" t="s">
        <v>436</v>
      </c>
      <c r="N215" s="161" t="s">
        <v>333</v>
      </c>
      <c r="O215" s="146">
        <v>470</v>
      </c>
      <c r="P215" s="146">
        <v>130</v>
      </c>
      <c r="Q215" s="146">
        <v>85</v>
      </c>
      <c r="R215" s="162"/>
      <c r="S215" s="162"/>
      <c r="T215" s="162"/>
      <c r="U215" s="162"/>
      <c r="V215" s="162"/>
      <c r="W215" s="162"/>
      <c r="X215" s="162"/>
      <c r="Y215" s="162"/>
      <c r="Z215" s="162"/>
      <c r="AA215" s="181"/>
    </row>
    <row r="216" spans="1:27" ht="31.5">
      <c r="A216" s="144">
        <v>5</v>
      </c>
      <c r="B216" s="161" t="s">
        <v>437</v>
      </c>
      <c r="C216" s="161" t="s">
        <v>438</v>
      </c>
      <c r="D216" s="161" t="s">
        <v>439</v>
      </c>
      <c r="E216" s="146">
        <v>470</v>
      </c>
      <c r="F216" s="146">
        <v>130</v>
      </c>
      <c r="G216" s="146">
        <v>85</v>
      </c>
      <c r="H216" s="162"/>
      <c r="I216" s="162"/>
      <c r="J216" s="162"/>
      <c r="K216" s="144">
        <v>5</v>
      </c>
      <c r="L216" s="161" t="s">
        <v>437</v>
      </c>
      <c r="M216" s="161" t="s">
        <v>438</v>
      </c>
      <c r="N216" s="161" t="s">
        <v>439</v>
      </c>
      <c r="O216" s="146">
        <v>470</v>
      </c>
      <c r="P216" s="146">
        <v>130</v>
      </c>
      <c r="Q216" s="146">
        <v>85</v>
      </c>
      <c r="R216" s="162"/>
      <c r="S216" s="162"/>
      <c r="T216" s="162"/>
      <c r="U216" s="162"/>
      <c r="V216" s="162"/>
      <c r="W216" s="162"/>
      <c r="X216" s="162"/>
      <c r="Y216" s="162"/>
      <c r="Z216" s="162"/>
      <c r="AA216" s="181"/>
    </row>
    <row r="217" spans="1:27" ht="31.5">
      <c r="A217" s="144">
        <v>6</v>
      </c>
      <c r="B217" s="161" t="s">
        <v>440</v>
      </c>
      <c r="C217" s="161" t="s">
        <v>333</v>
      </c>
      <c r="D217" s="161" t="s">
        <v>441</v>
      </c>
      <c r="E217" s="146">
        <v>500</v>
      </c>
      <c r="F217" s="146">
        <v>130</v>
      </c>
      <c r="G217" s="146">
        <v>85</v>
      </c>
      <c r="H217" s="162"/>
      <c r="I217" s="162"/>
      <c r="J217" s="162"/>
      <c r="K217" s="144">
        <v>6</v>
      </c>
      <c r="L217" s="161" t="s">
        <v>440</v>
      </c>
      <c r="M217" s="161" t="s">
        <v>333</v>
      </c>
      <c r="N217" s="161" t="s">
        <v>441</v>
      </c>
      <c r="O217" s="146">
        <v>500</v>
      </c>
      <c r="P217" s="146">
        <v>130</v>
      </c>
      <c r="Q217" s="146">
        <v>85</v>
      </c>
      <c r="R217" s="162"/>
      <c r="S217" s="162"/>
      <c r="T217" s="162"/>
      <c r="U217" s="162"/>
      <c r="V217" s="162"/>
      <c r="W217" s="162"/>
      <c r="X217" s="162"/>
      <c r="Y217" s="162"/>
      <c r="Z217" s="162"/>
      <c r="AA217" s="181"/>
    </row>
    <row r="218" spans="1:27" ht="31.5">
      <c r="A218" s="144">
        <v>7</v>
      </c>
      <c r="B218" s="161" t="s">
        <v>442</v>
      </c>
      <c r="C218" s="161" t="s">
        <v>443</v>
      </c>
      <c r="D218" s="161" t="s">
        <v>444</v>
      </c>
      <c r="E218" s="146">
        <v>1800</v>
      </c>
      <c r="F218" s="146">
        <v>320</v>
      </c>
      <c r="G218" s="146">
        <v>175</v>
      </c>
      <c r="H218" s="162"/>
      <c r="I218" s="162"/>
      <c r="J218" s="162"/>
      <c r="K218" s="144">
        <v>7</v>
      </c>
      <c r="L218" s="161" t="s">
        <v>442</v>
      </c>
      <c r="M218" s="161" t="s">
        <v>443</v>
      </c>
      <c r="N218" s="161" t="s">
        <v>444</v>
      </c>
      <c r="O218" s="146">
        <v>1800</v>
      </c>
      <c r="P218" s="146">
        <v>320</v>
      </c>
      <c r="Q218" s="146">
        <v>175</v>
      </c>
      <c r="R218" s="162"/>
      <c r="S218" s="162"/>
      <c r="T218" s="162"/>
      <c r="U218" s="162"/>
      <c r="V218" s="162"/>
      <c r="W218" s="162"/>
      <c r="X218" s="162"/>
      <c r="Y218" s="162"/>
      <c r="Z218" s="162"/>
      <c r="AA218" s="181"/>
    </row>
    <row r="219" spans="1:27">
      <c r="A219" s="144">
        <v>8</v>
      </c>
      <c r="B219" s="161" t="s">
        <v>332</v>
      </c>
      <c r="C219" s="161" t="s">
        <v>445</v>
      </c>
      <c r="D219" s="161" t="s">
        <v>438</v>
      </c>
      <c r="E219" s="146">
        <v>700</v>
      </c>
      <c r="F219" s="146">
        <v>170</v>
      </c>
      <c r="G219" s="146">
        <v>125</v>
      </c>
      <c r="H219" s="162"/>
      <c r="I219" s="162"/>
      <c r="J219" s="162"/>
      <c r="K219" s="144">
        <v>8</v>
      </c>
      <c r="L219" s="161" t="s">
        <v>332</v>
      </c>
      <c r="M219" s="161" t="s">
        <v>445</v>
      </c>
      <c r="N219" s="161" t="s">
        <v>438</v>
      </c>
      <c r="O219" s="146">
        <v>700</v>
      </c>
      <c r="P219" s="146">
        <v>170</v>
      </c>
      <c r="Q219" s="146">
        <v>125</v>
      </c>
      <c r="R219" s="162"/>
      <c r="S219" s="162"/>
      <c r="T219" s="162"/>
      <c r="U219" s="162"/>
      <c r="V219" s="162"/>
      <c r="W219" s="162"/>
      <c r="X219" s="162"/>
      <c r="Y219" s="162"/>
      <c r="Z219" s="162"/>
      <c r="AA219" s="181"/>
    </row>
    <row r="220" spans="1:27" ht="31.5">
      <c r="A220" s="144">
        <v>9</v>
      </c>
      <c r="B220" s="161" t="s">
        <v>332</v>
      </c>
      <c r="C220" s="161" t="s">
        <v>446</v>
      </c>
      <c r="D220" s="161" t="s">
        <v>447</v>
      </c>
      <c r="E220" s="146">
        <v>1150</v>
      </c>
      <c r="F220" s="146">
        <v>310</v>
      </c>
      <c r="G220" s="146">
        <v>135</v>
      </c>
      <c r="H220" s="162"/>
      <c r="I220" s="162"/>
      <c r="J220" s="162"/>
      <c r="K220" s="144">
        <v>9</v>
      </c>
      <c r="L220" s="161" t="s">
        <v>332</v>
      </c>
      <c r="M220" s="161" t="s">
        <v>446</v>
      </c>
      <c r="N220" s="161" t="s">
        <v>447</v>
      </c>
      <c r="O220" s="146">
        <v>1150</v>
      </c>
      <c r="P220" s="146">
        <v>310</v>
      </c>
      <c r="Q220" s="146">
        <v>135</v>
      </c>
      <c r="R220" s="162"/>
      <c r="S220" s="162"/>
      <c r="T220" s="162"/>
      <c r="U220" s="162"/>
      <c r="V220" s="162"/>
      <c r="W220" s="162"/>
      <c r="X220" s="162"/>
      <c r="Y220" s="162"/>
      <c r="Z220" s="162"/>
      <c r="AA220" s="181"/>
    </row>
    <row r="221" spans="1:27" ht="31.5">
      <c r="A221" s="144">
        <v>10</v>
      </c>
      <c r="B221" s="161" t="s">
        <v>332</v>
      </c>
      <c r="C221" s="161" t="s">
        <v>447</v>
      </c>
      <c r="D221" s="161" t="s">
        <v>434</v>
      </c>
      <c r="E221" s="146">
        <v>1650</v>
      </c>
      <c r="F221" s="146">
        <v>320</v>
      </c>
      <c r="G221" s="146">
        <v>145</v>
      </c>
      <c r="H221" s="162"/>
      <c r="I221" s="162"/>
      <c r="J221" s="162"/>
      <c r="K221" s="144">
        <v>10</v>
      </c>
      <c r="L221" s="161" t="s">
        <v>332</v>
      </c>
      <c r="M221" s="161" t="s">
        <v>447</v>
      </c>
      <c r="N221" s="161" t="s">
        <v>434</v>
      </c>
      <c r="O221" s="146">
        <v>1650</v>
      </c>
      <c r="P221" s="146">
        <v>320</v>
      </c>
      <c r="Q221" s="146">
        <v>145</v>
      </c>
      <c r="R221" s="162"/>
      <c r="S221" s="162"/>
      <c r="T221" s="162"/>
      <c r="U221" s="162"/>
      <c r="V221" s="162"/>
      <c r="W221" s="162"/>
      <c r="X221" s="162"/>
      <c r="Y221" s="162"/>
      <c r="Z221" s="162"/>
      <c r="AA221" s="181"/>
    </row>
    <row r="222" spans="1:27" ht="31.5">
      <c r="A222" s="144">
        <v>11</v>
      </c>
      <c r="B222" s="161" t="s">
        <v>332</v>
      </c>
      <c r="C222" s="161" t="s">
        <v>434</v>
      </c>
      <c r="D222" s="161" t="s">
        <v>448</v>
      </c>
      <c r="E222" s="146">
        <v>1650</v>
      </c>
      <c r="F222" s="146">
        <v>320</v>
      </c>
      <c r="G222" s="146">
        <v>145</v>
      </c>
      <c r="H222" s="162"/>
      <c r="I222" s="162"/>
      <c r="J222" s="162"/>
      <c r="K222" s="144">
        <v>11</v>
      </c>
      <c r="L222" s="161" t="s">
        <v>332</v>
      </c>
      <c r="M222" s="161" t="s">
        <v>434</v>
      </c>
      <c r="N222" s="161" t="s">
        <v>448</v>
      </c>
      <c r="O222" s="146">
        <v>1650</v>
      </c>
      <c r="P222" s="146">
        <v>320</v>
      </c>
      <c r="Q222" s="146">
        <v>145</v>
      </c>
      <c r="R222" s="162"/>
      <c r="S222" s="162"/>
      <c r="T222" s="162"/>
      <c r="U222" s="162"/>
      <c r="V222" s="162"/>
      <c r="W222" s="162"/>
      <c r="X222" s="162"/>
      <c r="Y222" s="162"/>
      <c r="Z222" s="162"/>
      <c r="AA222" s="181"/>
    </row>
    <row r="223" spans="1:27" ht="31.5">
      <c r="A223" s="144">
        <v>12</v>
      </c>
      <c r="B223" s="161" t="s">
        <v>332</v>
      </c>
      <c r="C223" s="161" t="s">
        <v>448</v>
      </c>
      <c r="D223" s="161" t="s">
        <v>449</v>
      </c>
      <c r="E223" s="146">
        <v>1550</v>
      </c>
      <c r="F223" s="146">
        <v>320</v>
      </c>
      <c r="G223" s="146">
        <v>145</v>
      </c>
      <c r="H223" s="162"/>
      <c r="I223" s="162"/>
      <c r="J223" s="162"/>
      <c r="K223" s="144">
        <v>12</v>
      </c>
      <c r="L223" s="161" t="s">
        <v>332</v>
      </c>
      <c r="M223" s="161" t="s">
        <v>448</v>
      </c>
      <c r="N223" s="161" t="s">
        <v>449</v>
      </c>
      <c r="O223" s="146">
        <v>1550</v>
      </c>
      <c r="P223" s="146">
        <v>320</v>
      </c>
      <c r="Q223" s="146">
        <v>145</v>
      </c>
      <c r="R223" s="162"/>
      <c r="S223" s="162"/>
      <c r="T223" s="162"/>
      <c r="U223" s="162"/>
      <c r="V223" s="162"/>
      <c r="W223" s="162"/>
      <c r="X223" s="162"/>
      <c r="Y223" s="162"/>
      <c r="Z223" s="162"/>
      <c r="AA223" s="181"/>
    </row>
    <row r="224" spans="1:27" ht="31.5">
      <c r="A224" s="144">
        <v>13</v>
      </c>
      <c r="B224" s="161" t="s">
        <v>450</v>
      </c>
      <c r="C224" s="161" t="s">
        <v>451</v>
      </c>
      <c r="D224" s="161" t="s">
        <v>350</v>
      </c>
      <c r="E224" s="146">
        <v>445</v>
      </c>
      <c r="F224" s="146"/>
      <c r="G224" s="146"/>
      <c r="H224" s="162"/>
      <c r="I224" s="162"/>
      <c r="J224" s="162"/>
      <c r="K224" s="144">
        <v>13</v>
      </c>
      <c r="L224" s="161" t="s">
        <v>450</v>
      </c>
      <c r="M224" s="161" t="s">
        <v>451</v>
      </c>
      <c r="N224" s="161" t="s">
        <v>350</v>
      </c>
      <c r="O224" s="146">
        <v>445</v>
      </c>
      <c r="P224" s="146"/>
      <c r="Q224" s="146"/>
      <c r="R224" s="162"/>
      <c r="S224" s="162"/>
      <c r="T224" s="162"/>
      <c r="U224" s="162"/>
      <c r="V224" s="162"/>
      <c r="W224" s="162"/>
      <c r="X224" s="162"/>
      <c r="Y224" s="162"/>
      <c r="Z224" s="162"/>
      <c r="AA224" s="181"/>
    </row>
    <row r="225" spans="1:27" ht="31.5">
      <c r="A225" s="144">
        <v>14</v>
      </c>
      <c r="B225" s="161" t="s">
        <v>452</v>
      </c>
      <c r="C225" s="161" t="s">
        <v>453</v>
      </c>
      <c r="D225" s="161" t="s">
        <v>379</v>
      </c>
      <c r="E225" s="146">
        <v>465</v>
      </c>
      <c r="F225" s="146"/>
      <c r="G225" s="146"/>
      <c r="H225" s="162"/>
      <c r="I225" s="162"/>
      <c r="J225" s="162"/>
      <c r="K225" s="144">
        <v>14</v>
      </c>
      <c r="L225" s="161" t="s">
        <v>452</v>
      </c>
      <c r="M225" s="161" t="s">
        <v>453</v>
      </c>
      <c r="N225" s="161" t="s">
        <v>379</v>
      </c>
      <c r="O225" s="146">
        <v>465</v>
      </c>
      <c r="P225" s="146"/>
      <c r="Q225" s="146"/>
      <c r="R225" s="162"/>
      <c r="S225" s="162"/>
      <c r="T225" s="162"/>
      <c r="U225" s="162"/>
      <c r="V225" s="162"/>
      <c r="W225" s="162"/>
      <c r="X225" s="162"/>
      <c r="Y225" s="162"/>
      <c r="Z225" s="162"/>
      <c r="AA225" s="181"/>
    </row>
    <row r="226" spans="1:27" ht="31.5">
      <c r="A226" s="144">
        <v>15</v>
      </c>
      <c r="B226" s="161" t="s">
        <v>379</v>
      </c>
      <c r="C226" s="161" t="s">
        <v>454</v>
      </c>
      <c r="D226" s="161" t="s">
        <v>452</v>
      </c>
      <c r="E226" s="146">
        <v>465</v>
      </c>
      <c r="F226" s="146"/>
      <c r="G226" s="146"/>
      <c r="H226" s="162"/>
      <c r="I226" s="162"/>
      <c r="J226" s="162"/>
      <c r="K226" s="144">
        <v>15</v>
      </c>
      <c r="L226" s="161" t="s">
        <v>379</v>
      </c>
      <c r="M226" s="161" t="s">
        <v>454</v>
      </c>
      <c r="N226" s="161" t="s">
        <v>452</v>
      </c>
      <c r="O226" s="146">
        <v>465</v>
      </c>
      <c r="P226" s="146"/>
      <c r="Q226" s="146"/>
      <c r="R226" s="162"/>
      <c r="S226" s="162"/>
      <c r="T226" s="162"/>
      <c r="U226" s="162"/>
      <c r="V226" s="162"/>
      <c r="W226" s="162"/>
      <c r="X226" s="162"/>
      <c r="Y226" s="162"/>
      <c r="Z226" s="162"/>
      <c r="AA226" s="181"/>
    </row>
    <row r="227" spans="1:27" ht="31.5">
      <c r="A227" s="144">
        <v>16</v>
      </c>
      <c r="B227" s="161" t="s">
        <v>454</v>
      </c>
      <c r="C227" s="161" t="s">
        <v>332</v>
      </c>
      <c r="D227" s="161" t="s">
        <v>455</v>
      </c>
      <c r="E227" s="146">
        <v>520</v>
      </c>
      <c r="F227" s="146">
        <v>140</v>
      </c>
      <c r="G227" s="146">
        <v>86</v>
      </c>
      <c r="H227" s="162"/>
      <c r="I227" s="162"/>
      <c r="J227" s="162"/>
      <c r="K227" s="144">
        <v>16</v>
      </c>
      <c r="L227" s="161" t="s">
        <v>454</v>
      </c>
      <c r="M227" s="161" t="s">
        <v>332</v>
      </c>
      <c r="N227" s="161" t="s">
        <v>455</v>
      </c>
      <c r="O227" s="146">
        <v>520</v>
      </c>
      <c r="P227" s="146">
        <v>140</v>
      </c>
      <c r="Q227" s="146">
        <v>86</v>
      </c>
      <c r="R227" s="162"/>
      <c r="S227" s="162"/>
      <c r="T227" s="162"/>
      <c r="U227" s="162"/>
      <c r="V227" s="162"/>
      <c r="W227" s="162"/>
      <c r="X227" s="162"/>
      <c r="Y227" s="162"/>
      <c r="Z227" s="162"/>
      <c r="AA227" s="181"/>
    </row>
    <row r="228" spans="1:27">
      <c r="A228" s="144">
        <v>17</v>
      </c>
      <c r="B228" s="161" t="s">
        <v>359</v>
      </c>
      <c r="C228" s="161" t="s">
        <v>452</v>
      </c>
      <c r="D228" s="161" t="s">
        <v>456</v>
      </c>
      <c r="E228" s="146">
        <v>750</v>
      </c>
      <c r="F228" s="146"/>
      <c r="G228" s="146"/>
      <c r="H228" s="162"/>
      <c r="I228" s="162"/>
      <c r="J228" s="162"/>
      <c r="K228" s="144">
        <v>17</v>
      </c>
      <c r="L228" s="161" t="s">
        <v>359</v>
      </c>
      <c r="M228" s="161" t="s">
        <v>452</v>
      </c>
      <c r="N228" s="161" t="s">
        <v>456</v>
      </c>
      <c r="O228" s="146">
        <v>750</v>
      </c>
      <c r="P228" s="146"/>
      <c r="Q228" s="146"/>
      <c r="R228" s="162"/>
      <c r="S228" s="162"/>
      <c r="T228" s="162"/>
      <c r="U228" s="162"/>
      <c r="V228" s="162"/>
      <c r="W228" s="162"/>
      <c r="X228" s="162"/>
      <c r="Y228" s="162"/>
      <c r="Z228" s="162"/>
      <c r="AA228" s="181"/>
    </row>
    <row r="229" spans="1:27" ht="31.5">
      <c r="A229" s="144">
        <v>18</v>
      </c>
      <c r="B229" s="161" t="s">
        <v>359</v>
      </c>
      <c r="C229" s="161" t="s">
        <v>338</v>
      </c>
      <c r="D229" s="161" t="s">
        <v>330</v>
      </c>
      <c r="E229" s="146">
        <v>900</v>
      </c>
      <c r="F229" s="146"/>
      <c r="G229" s="146"/>
      <c r="H229" s="162"/>
      <c r="I229" s="162"/>
      <c r="J229" s="162"/>
      <c r="K229" s="144">
        <v>18</v>
      </c>
      <c r="L229" s="161" t="s">
        <v>359</v>
      </c>
      <c r="M229" s="161" t="s">
        <v>338</v>
      </c>
      <c r="N229" s="161" t="s">
        <v>330</v>
      </c>
      <c r="O229" s="146">
        <v>900</v>
      </c>
      <c r="P229" s="146"/>
      <c r="Q229" s="146"/>
      <c r="R229" s="162"/>
      <c r="S229" s="162"/>
      <c r="T229" s="162"/>
      <c r="U229" s="162"/>
      <c r="V229" s="162"/>
      <c r="W229" s="162"/>
      <c r="X229" s="162"/>
      <c r="Y229" s="162"/>
      <c r="Z229" s="162"/>
      <c r="AA229" s="181"/>
    </row>
    <row r="230" spans="1:27" ht="31.5">
      <c r="A230" s="144">
        <v>19</v>
      </c>
      <c r="B230" s="161" t="s">
        <v>457</v>
      </c>
      <c r="C230" s="161" t="s">
        <v>458</v>
      </c>
      <c r="D230" s="161" t="s">
        <v>330</v>
      </c>
      <c r="E230" s="146">
        <v>900</v>
      </c>
      <c r="F230" s="146"/>
      <c r="G230" s="146"/>
      <c r="H230" s="162"/>
      <c r="I230" s="162"/>
      <c r="J230" s="162"/>
      <c r="K230" s="144">
        <v>19</v>
      </c>
      <c r="L230" s="161" t="s">
        <v>457</v>
      </c>
      <c r="M230" s="161" t="s">
        <v>458</v>
      </c>
      <c r="N230" s="161" t="s">
        <v>330</v>
      </c>
      <c r="O230" s="146">
        <v>900</v>
      </c>
      <c r="P230" s="146"/>
      <c r="Q230" s="146"/>
      <c r="R230" s="162"/>
      <c r="S230" s="162"/>
      <c r="T230" s="162"/>
      <c r="U230" s="162"/>
      <c r="V230" s="162"/>
      <c r="W230" s="162"/>
      <c r="X230" s="162"/>
      <c r="Y230" s="162"/>
      <c r="Z230" s="162"/>
      <c r="AA230" s="181"/>
    </row>
    <row r="231" spans="1:27" ht="31.5">
      <c r="A231" s="144">
        <v>20</v>
      </c>
      <c r="B231" s="161" t="s">
        <v>59</v>
      </c>
      <c r="C231" s="161" t="s">
        <v>332</v>
      </c>
      <c r="D231" s="161" t="s">
        <v>330</v>
      </c>
      <c r="E231" s="146">
        <v>850</v>
      </c>
      <c r="F231" s="146"/>
      <c r="G231" s="146"/>
      <c r="H231" s="162"/>
      <c r="I231" s="162"/>
      <c r="J231" s="162"/>
      <c r="K231" s="144">
        <v>20</v>
      </c>
      <c r="L231" s="161" t="s">
        <v>59</v>
      </c>
      <c r="M231" s="161" t="s">
        <v>332</v>
      </c>
      <c r="N231" s="161" t="s">
        <v>330</v>
      </c>
      <c r="O231" s="146">
        <v>850</v>
      </c>
      <c r="P231" s="146"/>
      <c r="Q231" s="146"/>
      <c r="R231" s="162"/>
      <c r="S231" s="162"/>
      <c r="T231" s="162"/>
      <c r="U231" s="162"/>
      <c r="V231" s="162"/>
      <c r="W231" s="162"/>
      <c r="X231" s="162"/>
      <c r="Y231" s="162"/>
      <c r="Z231" s="162"/>
      <c r="AA231" s="181"/>
    </row>
    <row r="232" spans="1:27" ht="31.5">
      <c r="A232" s="144">
        <v>21</v>
      </c>
      <c r="B232" s="161" t="s">
        <v>59</v>
      </c>
      <c r="C232" s="161" t="s">
        <v>330</v>
      </c>
      <c r="D232" s="161" t="s">
        <v>338</v>
      </c>
      <c r="E232" s="146">
        <v>750</v>
      </c>
      <c r="F232" s="146"/>
      <c r="G232" s="146"/>
      <c r="H232" s="162"/>
      <c r="I232" s="162"/>
      <c r="J232" s="162"/>
      <c r="K232" s="144">
        <v>21</v>
      </c>
      <c r="L232" s="161" t="s">
        <v>59</v>
      </c>
      <c r="M232" s="161" t="s">
        <v>330</v>
      </c>
      <c r="N232" s="161" t="s">
        <v>338</v>
      </c>
      <c r="O232" s="146">
        <v>750</v>
      </c>
      <c r="P232" s="146"/>
      <c r="Q232" s="146"/>
      <c r="R232" s="162"/>
      <c r="S232" s="162"/>
      <c r="T232" s="162"/>
      <c r="U232" s="162"/>
      <c r="V232" s="162"/>
      <c r="W232" s="162"/>
      <c r="X232" s="162"/>
      <c r="Y232" s="162"/>
      <c r="Z232" s="162"/>
      <c r="AA232" s="181"/>
    </row>
    <row r="233" spans="1:27" ht="31.5">
      <c r="A233" s="144">
        <v>22</v>
      </c>
      <c r="B233" s="161" t="s">
        <v>330</v>
      </c>
      <c r="C233" s="161" t="s">
        <v>332</v>
      </c>
      <c r="D233" s="161" t="s">
        <v>59</v>
      </c>
      <c r="E233" s="146">
        <v>750</v>
      </c>
      <c r="F233" s="146"/>
      <c r="G233" s="146"/>
      <c r="H233" s="162"/>
      <c r="I233" s="162"/>
      <c r="J233" s="162"/>
      <c r="K233" s="144">
        <v>22</v>
      </c>
      <c r="L233" s="161" t="s">
        <v>330</v>
      </c>
      <c r="M233" s="161" t="s">
        <v>332</v>
      </c>
      <c r="N233" s="161" t="s">
        <v>59</v>
      </c>
      <c r="O233" s="146">
        <v>750</v>
      </c>
      <c r="P233" s="146"/>
      <c r="Q233" s="146"/>
      <c r="R233" s="162"/>
      <c r="S233" s="162"/>
      <c r="T233" s="162"/>
      <c r="U233" s="162"/>
      <c r="V233" s="162"/>
      <c r="W233" s="162"/>
      <c r="X233" s="162"/>
      <c r="Y233" s="162"/>
      <c r="Z233" s="162"/>
      <c r="AA233" s="181"/>
    </row>
    <row r="234" spans="1:27" ht="31.5">
      <c r="A234" s="144">
        <v>23</v>
      </c>
      <c r="B234" s="161" t="s">
        <v>330</v>
      </c>
      <c r="C234" s="161" t="s">
        <v>332</v>
      </c>
      <c r="D234" s="161" t="s">
        <v>386</v>
      </c>
      <c r="E234" s="146">
        <v>850</v>
      </c>
      <c r="F234" s="146">
        <v>185</v>
      </c>
      <c r="G234" s="146">
        <v>95</v>
      </c>
      <c r="H234" s="162"/>
      <c r="I234" s="162"/>
      <c r="J234" s="162"/>
      <c r="K234" s="144">
        <v>23</v>
      </c>
      <c r="L234" s="161" t="s">
        <v>330</v>
      </c>
      <c r="M234" s="161" t="s">
        <v>332</v>
      </c>
      <c r="N234" s="161" t="s">
        <v>386</v>
      </c>
      <c r="O234" s="146">
        <v>850</v>
      </c>
      <c r="P234" s="146">
        <v>185</v>
      </c>
      <c r="Q234" s="146">
        <v>95</v>
      </c>
      <c r="R234" s="162"/>
      <c r="S234" s="162"/>
      <c r="T234" s="162"/>
      <c r="U234" s="162"/>
      <c r="V234" s="162"/>
      <c r="W234" s="162"/>
      <c r="X234" s="162"/>
      <c r="Y234" s="162"/>
      <c r="Z234" s="162"/>
      <c r="AA234" s="181"/>
    </row>
    <row r="235" spans="1:27" ht="31.5">
      <c r="A235" s="144">
        <v>24</v>
      </c>
      <c r="B235" s="161" t="s">
        <v>458</v>
      </c>
      <c r="C235" s="161" t="s">
        <v>332</v>
      </c>
      <c r="D235" s="161" t="s">
        <v>59</v>
      </c>
      <c r="E235" s="146">
        <v>750</v>
      </c>
      <c r="F235" s="146"/>
      <c r="G235" s="146"/>
      <c r="H235" s="162"/>
      <c r="I235" s="162"/>
      <c r="J235" s="162"/>
      <c r="K235" s="144">
        <v>24</v>
      </c>
      <c r="L235" s="161" t="s">
        <v>458</v>
      </c>
      <c r="M235" s="161" t="s">
        <v>332</v>
      </c>
      <c r="N235" s="161" t="s">
        <v>59</v>
      </c>
      <c r="O235" s="146">
        <v>750</v>
      </c>
      <c r="P235" s="146"/>
      <c r="Q235" s="146"/>
      <c r="R235" s="162"/>
      <c r="S235" s="162"/>
      <c r="T235" s="162"/>
      <c r="U235" s="162"/>
      <c r="V235" s="162"/>
      <c r="W235" s="162"/>
      <c r="X235" s="162"/>
      <c r="Y235" s="162"/>
      <c r="Z235" s="162"/>
      <c r="AA235" s="181"/>
    </row>
    <row r="236" spans="1:27" ht="31.5">
      <c r="A236" s="144">
        <v>25</v>
      </c>
      <c r="B236" s="161" t="s">
        <v>458</v>
      </c>
      <c r="C236" s="161" t="s">
        <v>332</v>
      </c>
      <c r="D236" s="161" t="s">
        <v>386</v>
      </c>
      <c r="E236" s="146">
        <v>700</v>
      </c>
      <c r="F236" s="146">
        <v>170</v>
      </c>
      <c r="G236" s="146">
        <v>95</v>
      </c>
      <c r="H236" s="162"/>
      <c r="I236" s="162"/>
      <c r="J236" s="162"/>
      <c r="K236" s="144">
        <v>25</v>
      </c>
      <c r="L236" s="161" t="s">
        <v>458</v>
      </c>
      <c r="M236" s="161" t="s">
        <v>332</v>
      </c>
      <c r="N236" s="161" t="s">
        <v>386</v>
      </c>
      <c r="O236" s="146">
        <v>700</v>
      </c>
      <c r="P236" s="146">
        <v>170</v>
      </c>
      <c r="Q236" s="146">
        <v>95</v>
      </c>
      <c r="R236" s="162"/>
      <c r="S236" s="162"/>
      <c r="T236" s="162"/>
      <c r="U236" s="162"/>
      <c r="V236" s="162"/>
      <c r="W236" s="162"/>
      <c r="X236" s="162"/>
      <c r="Y236" s="162"/>
      <c r="Z236" s="162"/>
      <c r="AA236" s="181"/>
    </row>
    <row r="237" spans="1:27" ht="31.5">
      <c r="A237" s="144">
        <v>26</v>
      </c>
      <c r="B237" s="161" t="s">
        <v>114</v>
      </c>
      <c r="C237" s="161" t="s">
        <v>338</v>
      </c>
      <c r="D237" s="161" t="s">
        <v>459</v>
      </c>
      <c r="E237" s="146">
        <v>700</v>
      </c>
      <c r="F237" s="146"/>
      <c r="G237" s="146"/>
      <c r="H237" s="162"/>
      <c r="I237" s="162"/>
      <c r="J237" s="162"/>
      <c r="K237" s="144">
        <v>26</v>
      </c>
      <c r="L237" s="161" t="s">
        <v>114</v>
      </c>
      <c r="M237" s="161" t="s">
        <v>338</v>
      </c>
      <c r="N237" s="161" t="s">
        <v>459</v>
      </c>
      <c r="O237" s="146">
        <v>700</v>
      </c>
      <c r="P237" s="146"/>
      <c r="Q237" s="146"/>
      <c r="R237" s="162"/>
      <c r="S237" s="162"/>
      <c r="T237" s="162"/>
      <c r="U237" s="162"/>
      <c r="V237" s="162"/>
      <c r="W237" s="162"/>
      <c r="X237" s="162"/>
      <c r="Y237" s="162"/>
      <c r="Z237" s="162"/>
      <c r="AA237" s="181"/>
    </row>
    <row r="238" spans="1:27" ht="31.5">
      <c r="A238" s="144">
        <v>27</v>
      </c>
      <c r="B238" s="161" t="s">
        <v>460</v>
      </c>
      <c r="C238" s="161" t="s">
        <v>332</v>
      </c>
      <c r="D238" s="161" t="s">
        <v>59</v>
      </c>
      <c r="E238" s="146">
        <v>600</v>
      </c>
      <c r="F238" s="146"/>
      <c r="G238" s="146"/>
      <c r="H238" s="162"/>
      <c r="I238" s="162"/>
      <c r="J238" s="162"/>
      <c r="K238" s="144">
        <v>27</v>
      </c>
      <c r="L238" s="161" t="s">
        <v>460</v>
      </c>
      <c r="M238" s="161" t="s">
        <v>332</v>
      </c>
      <c r="N238" s="161" t="s">
        <v>59</v>
      </c>
      <c r="O238" s="146">
        <v>600</v>
      </c>
      <c r="P238" s="146"/>
      <c r="Q238" s="146"/>
      <c r="R238" s="162"/>
      <c r="S238" s="162"/>
      <c r="T238" s="162"/>
      <c r="U238" s="162"/>
      <c r="V238" s="162"/>
      <c r="W238" s="162"/>
      <c r="X238" s="162"/>
      <c r="Y238" s="162"/>
      <c r="Z238" s="162"/>
      <c r="AA238" s="181"/>
    </row>
    <row r="239" spans="1:27">
      <c r="A239" s="144">
        <v>28</v>
      </c>
      <c r="B239" s="161" t="s">
        <v>392</v>
      </c>
      <c r="C239" s="161" t="s">
        <v>461</v>
      </c>
      <c r="D239" s="161" t="s">
        <v>452</v>
      </c>
      <c r="E239" s="146">
        <v>315</v>
      </c>
      <c r="F239" s="146"/>
      <c r="G239" s="146"/>
      <c r="H239" s="162"/>
      <c r="I239" s="162"/>
      <c r="J239" s="162"/>
      <c r="K239" s="144">
        <v>28</v>
      </c>
      <c r="L239" s="161" t="s">
        <v>392</v>
      </c>
      <c r="M239" s="161" t="s">
        <v>461</v>
      </c>
      <c r="N239" s="161" t="s">
        <v>452</v>
      </c>
      <c r="O239" s="146">
        <v>315</v>
      </c>
      <c r="P239" s="146"/>
      <c r="Q239" s="146"/>
      <c r="R239" s="162"/>
      <c r="S239" s="162"/>
      <c r="T239" s="162"/>
      <c r="U239" s="162"/>
      <c r="V239" s="162"/>
      <c r="W239" s="162"/>
      <c r="X239" s="162"/>
      <c r="Y239" s="162"/>
      <c r="Z239" s="162"/>
      <c r="AA239" s="181"/>
    </row>
    <row r="240" spans="1:27" ht="31.5">
      <c r="A240" s="144">
        <v>29</v>
      </c>
      <c r="B240" s="161" t="s">
        <v>392</v>
      </c>
      <c r="C240" s="161" t="s">
        <v>452</v>
      </c>
      <c r="D240" s="161" t="s">
        <v>454</v>
      </c>
      <c r="E240" s="146">
        <v>295</v>
      </c>
      <c r="F240" s="146"/>
      <c r="G240" s="146"/>
      <c r="H240" s="162"/>
      <c r="I240" s="162"/>
      <c r="J240" s="162"/>
      <c r="K240" s="144">
        <v>29</v>
      </c>
      <c r="L240" s="161" t="s">
        <v>392</v>
      </c>
      <c r="M240" s="161" t="s">
        <v>452</v>
      </c>
      <c r="N240" s="161" t="s">
        <v>454</v>
      </c>
      <c r="O240" s="146">
        <v>295</v>
      </c>
      <c r="P240" s="146"/>
      <c r="Q240" s="146"/>
      <c r="R240" s="162"/>
      <c r="S240" s="162"/>
      <c r="T240" s="162"/>
      <c r="U240" s="162"/>
      <c r="V240" s="162"/>
      <c r="W240" s="162"/>
      <c r="X240" s="162"/>
      <c r="Y240" s="162"/>
      <c r="Z240" s="162"/>
      <c r="AA240" s="181"/>
    </row>
    <row r="241" spans="1:27" ht="31.5">
      <c r="A241" s="144">
        <v>30</v>
      </c>
      <c r="B241" s="161" t="s">
        <v>462</v>
      </c>
      <c r="C241" s="161" t="s">
        <v>402</v>
      </c>
      <c r="D241" s="161" t="s">
        <v>330</v>
      </c>
      <c r="E241" s="146">
        <v>700</v>
      </c>
      <c r="F241" s="146"/>
      <c r="G241" s="146"/>
      <c r="H241" s="162"/>
      <c r="I241" s="162"/>
      <c r="J241" s="162"/>
      <c r="K241" s="144">
        <v>30</v>
      </c>
      <c r="L241" s="161" t="s">
        <v>462</v>
      </c>
      <c r="M241" s="161" t="s">
        <v>402</v>
      </c>
      <c r="N241" s="161" t="s">
        <v>330</v>
      </c>
      <c r="O241" s="146">
        <v>700</v>
      </c>
      <c r="P241" s="146"/>
      <c r="Q241" s="146"/>
      <c r="R241" s="162"/>
      <c r="S241" s="162"/>
      <c r="T241" s="162"/>
      <c r="U241" s="162"/>
      <c r="V241" s="162"/>
      <c r="W241" s="162"/>
      <c r="X241" s="162"/>
      <c r="Y241" s="162"/>
      <c r="Z241" s="162"/>
      <c r="AA241" s="181"/>
    </row>
    <row r="242" spans="1:27">
      <c r="A242" s="144">
        <v>31</v>
      </c>
      <c r="B242" s="161" t="s">
        <v>462</v>
      </c>
      <c r="C242" s="161" t="s">
        <v>442</v>
      </c>
      <c r="D242" s="161" t="s">
        <v>458</v>
      </c>
      <c r="E242" s="146">
        <v>1300</v>
      </c>
      <c r="F242" s="146">
        <v>310</v>
      </c>
      <c r="G242" s="146">
        <v>165</v>
      </c>
      <c r="H242" s="162"/>
      <c r="I242" s="162"/>
      <c r="J242" s="162"/>
      <c r="K242" s="144">
        <v>31</v>
      </c>
      <c r="L242" s="161" t="s">
        <v>462</v>
      </c>
      <c r="M242" s="161" t="s">
        <v>442</v>
      </c>
      <c r="N242" s="161" t="s">
        <v>458</v>
      </c>
      <c r="O242" s="146">
        <v>1300</v>
      </c>
      <c r="P242" s="146">
        <v>310</v>
      </c>
      <c r="Q242" s="146">
        <v>165</v>
      </c>
      <c r="R242" s="162"/>
      <c r="S242" s="162"/>
      <c r="T242" s="162"/>
      <c r="U242" s="162"/>
      <c r="V242" s="162"/>
      <c r="W242" s="162"/>
      <c r="X242" s="162"/>
      <c r="Y242" s="162"/>
      <c r="Z242" s="162"/>
      <c r="AA242" s="181"/>
    </row>
    <row r="243" spans="1:27" ht="31.5">
      <c r="A243" s="144">
        <v>32</v>
      </c>
      <c r="B243" s="161" t="s">
        <v>402</v>
      </c>
      <c r="C243" s="161" t="s">
        <v>463</v>
      </c>
      <c r="D243" s="161" t="s">
        <v>332</v>
      </c>
      <c r="E243" s="146">
        <v>700</v>
      </c>
      <c r="F243" s="146"/>
      <c r="G243" s="146"/>
      <c r="H243" s="162"/>
      <c r="I243" s="162"/>
      <c r="J243" s="162"/>
      <c r="K243" s="144">
        <v>32</v>
      </c>
      <c r="L243" s="161" t="s">
        <v>402</v>
      </c>
      <c r="M243" s="161" t="s">
        <v>463</v>
      </c>
      <c r="N243" s="161" t="s">
        <v>332</v>
      </c>
      <c r="O243" s="146">
        <v>700</v>
      </c>
      <c r="P243" s="146"/>
      <c r="Q243" s="146"/>
      <c r="R243" s="162"/>
      <c r="S243" s="162"/>
      <c r="T243" s="162"/>
      <c r="U243" s="162"/>
      <c r="V243" s="162"/>
      <c r="W243" s="162"/>
      <c r="X243" s="162"/>
      <c r="Y243" s="162"/>
      <c r="Z243" s="162"/>
      <c r="AA243" s="181"/>
    </row>
    <row r="244" spans="1:27">
      <c r="A244" s="144">
        <v>33</v>
      </c>
      <c r="B244" s="161" t="s">
        <v>402</v>
      </c>
      <c r="C244" s="161" t="s">
        <v>464</v>
      </c>
      <c r="D244" s="161" t="s">
        <v>386</v>
      </c>
      <c r="E244" s="146">
        <v>700</v>
      </c>
      <c r="F244" s="146"/>
      <c r="G244" s="146"/>
      <c r="H244" s="162"/>
      <c r="I244" s="162"/>
      <c r="J244" s="162"/>
      <c r="K244" s="144">
        <v>33</v>
      </c>
      <c r="L244" s="161" t="s">
        <v>402</v>
      </c>
      <c r="M244" s="161" t="s">
        <v>464</v>
      </c>
      <c r="N244" s="161" t="s">
        <v>386</v>
      </c>
      <c r="O244" s="146">
        <v>700</v>
      </c>
      <c r="P244" s="146"/>
      <c r="Q244" s="146"/>
      <c r="R244" s="162"/>
      <c r="S244" s="162"/>
      <c r="T244" s="162"/>
      <c r="U244" s="162"/>
      <c r="V244" s="162"/>
      <c r="W244" s="162"/>
      <c r="X244" s="162"/>
      <c r="Y244" s="162"/>
      <c r="Z244" s="162"/>
      <c r="AA244" s="181"/>
    </row>
    <row r="245" spans="1:27" ht="31.5">
      <c r="A245" s="144">
        <v>34</v>
      </c>
      <c r="B245" s="161" t="s">
        <v>76</v>
      </c>
      <c r="C245" s="161" t="s">
        <v>332</v>
      </c>
      <c r="D245" s="161" t="s">
        <v>330</v>
      </c>
      <c r="E245" s="146">
        <v>900</v>
      </c>
      <c r="F245" s="146"/>
      <c r="G245" s="146"/>
      <c r="H245" s="162"/>
      <c r="I245" s="162"/>
      <c r="J245" s="162"/>
      <c r="K245" s="144">
        <v>34</v>
      </c>
      <c r="L245" s="161" t="s">
        <v>76</v>
      </c>
      <c r="M245" s="161" t="s">
        <v>332</v>
      </c>
      <c r="N245" s="161" t="s">
        <v>330</v>
      </c>
      <c r="O245" s="146">
        <v>900</v>
      </c>
      <c r="P245" s="146"/>
      <c r="Q245" s="146"/>
      <c r="R245" s="162"/>
      <c r="S245" s="162"/>
      <c r="T245" s="162"/>
      <c r="U245" s="162"/>
      <c r="V245" s="162"/>
      <c r="W245" s="162"/>
      <c r="X245" s="162"/>
      <c r="Y245" s="162"/>
      <c r="Z245" s="162"/>
      <c r="AA245" s="181"/>
    </row>
    <row r="246" spans="1:27" ht="31.5">
      <c r="A246" s="144">
        <v>35</v>
      </c>
      <c r="B246" s="161" t="s">
        <v>338</v>
      </c>
      <c r="C246" s="161" t="s">
        <v>332</v>
      </c>
      <c r="D246" s="161" t="s">
        <v>59</v>
      </c>
      <c r="E246" s="146">
        <v>750</v>
      </c>
      <c r="F246" s="146"/>
      <c r="G246" s="146"/>
      <c r="H246" s="162"/>
      <c r="I246" s="162"/>
      <c r="J246" s="162"/>
      <c r="K246" s="144">
        <v>35</v>
      </c>
      <c r="L246" s="161" t="s">
        <v>338</v>
      </c>
      <c r="M246" s="161" t="s">
        <v>332</v>
      </c>
      <c r="N246" s="161" t="s">
        <v>59</v>
      </c>
      <c r="O246" s="146">
        <v>750</v>
      </c>
      <c r="P246" s="146"/>
      <c r="Q246" s="146"/>
      <c r="R246" s="162"/>
      <c r="S246" s="162"/>
      <c r="T246" s="162"/>
      <c r="U246" s="162"/>
      <c r="V246" s="162"/>
      <c r="W246" s="162"/>
      <c r="X246" s="162"/>
      <c r="Y246" s="162"/>
      <c r="Z246" s="162"/>
      <c r="AA246" s="181"/>
    </row>
    <row r="247" spans="1:27" ht="31.5">
      <c r="A247" s="144">
        <v>36</v>
      </c>
      <c r="B247" s="161" t="s">
        <v>465</v>
      </c>
      <c r="C247" s="161" t="s">
        <v>466</v>
      </c>
      <c r="D247" s="161" t="s">
        <v>467</v>
      </c>
      <c r="E247" s="146">
        <v>1300</v>
      </c>
      <c r="F247" s="146"/>
      <c r="G247" s="146"/>
      <c r="H247" s="162"/>
      <c r="I247" s="162"/>
      <c r="J247" s="162"/>
      <c r="K247" s="144">
        <v>36</v>
      </c>
      <c r="L247" s="161" t="s">
        <v>465</v>
      </c>
      <c r="M247" s="161" t="s">
        <v>466</v>
      </c>
      <c r="N247" s="161" t="s">
        <v>467</v>
      </c>
      <c r="O247" s="146">
        <v>1300</v>
      </c>
      <c r="P247" s="146"/>
      <c r="Q247" s="146"/>
      <c r="R247" s="162"/>
      <c r="S247" s="162"/>
      <c r="T247" s="162"/>
      <c r="U247" s="162"/>
      <c r="V247" s="162"/>
      <c r="W247" s="162"/>
      <c r="X247" s="162"/>
      <c r="Y247" s="162"/>
      <c r="Z247" s="162"/>
      <c r="AA247" s="181"/>
    </row>
    <row r="248" spans="1:27" ht="31.5">
      <c r="A248" s="144">
        <v>37</v>
      </c>
      <c r="B248" s="161" t="s">
        <v>465</v>
      </c>
      <c r="C248" s="161" t="s">
        <v>467</v>
      </c>
      <c r="D248" s="161" t="s">
        <v>332</v>
      </c>
      <c r="E248" s="146">
        <v>1450</v>
      </c>
      <c r="F248" s="146"/>
      <c r="G248" s="146"/>
      <c r="H248" s="162"/>
      <c r="I248" s="162"/>
      <c r="J248" s="162"/>
      <c r="K248" s="144">
        <v>37</v>
      </c>
      <c r="L248" s="161" t="s">
        <v>465</v>
      </c>
      <c r="M248" s="161" t="s">
        <v>467</v>
      </c>
      <c r="N248" s="161" t="s">
        <v>332</v>
      </c>
      <c r="O248" s="146">
        <v>1450</v>
      </c>
      <c r="P248" s="146"/>
      <c r="Q248" s="146"/>
      <c r="R248" s="162"/>
      <c r="S248" s="162"/>
      <c r="T248" s="162"/>
      <c r="U248" s="162"/>
      <c r="V248" s="162"/>
      <c r="W248" s="162"/>
      <c r="X248" s="162"/>
      <c r="Y248" s="162"/>
      <c r="Z248" s="162"/>
      <c r="AA248" s="181"/>
    </row>
    <row r="249" spans="1:27" ht="31.5">
      <c r="A249" s="144">
        <v>38</v>
      </c>
      <c r="B249" s="161" t="s">
        <v>468</v>
      </c>
      <c r="C249" s="161" t="s">
        <v>332</v>
      </c>
      <c r="D249" s="161" t="s">
        <v>465</v>
      </c>
      <c r="E249" s="146">
        <v>1450</v>
      </c>
      <c r="F249" s="146"/>
      <c r="G249" s="146"/>
      <c r="H249" s="162"/>
      <c r="I249" s="162"/>
      <c r="J249" s="162"/>
      <c r="K249" s="144">
        <v>38</v>
      </c>
      <c r="L249" s="161" t="s">
        <v>468</v>
      </c>
      <c r="M249" s="161" t="s">
        <v>332</v>
      </c>
      <c r="N249" s="161" t="s">
        <v>465</v>
      </c>
      <c r="O249" s="146">
        <v>1450</v>
      </c>
      <c r="P249" s="146"/>
      <c r="Q249" s="146"/>
      <c r="R249" s="162"/>
      <c r="S249" s="162"/>
      <c r="T249" s="162"/>
      <c r="U249" s="162"/>
      <c r="V249" s="162"/>
      <c r="W249" s="162"/>
      <c r="X249" s="162"/>
      <c r="Y249" s="162"/>
      <c r="Z249" s="162"/>
      <c r="AA249" s="181"/>
    </row>
    <row r="250" spans="1:27">
      <c r="A250" s="144">
        <v>39</v>
      </c>
      <c r="B250" s="161" t="s">
        <v>340</v>
      </c>
      <c r="C250" s="161" t="s">
        <v>440</v>
      </c>
      <c r="D250" s="161" t="s">
        <v>469</v>
      </c>
      <c r="E250" s="146">
        <v>315</v>
      </c>
      <c r="F250" s="146">
        <v>120</v>
      </c>
      <c r="G250" s="146">
        <v>85</v>
      </c>
      <c r="H250" s="162"/>
      <c r="I250" s="162"/>
      <c r="J250" s="162"/>
      <c r="K250" s="144">
        <v>39</v>
      </c>
      <c r="L250" s="161" t="s">
        <v>340</v>
      </c>
      <c r="M250" s="161" t="s">
        <v>440</v>
      </c>
      <c r="N250" s="161" t="s">
        <v>469</v>
      </c>
      <c r="O250" s="146">
        <v>315</v>
      </c>
      <c r="P250" s="146">
        <v>120</v>
      </c>
      <c r="Q250" s="146">
        <v>85</v>
      </c>
      <c r="R250" s="162"/>
      <c r="S250" s="162"/>
      <c r="T250" s="162"/>
      <c r="U250" s="162"/>
      <c r="V250" s="162"/>
      <c r="W250" s="162"/>
      <c r="X250" s="162"/>
      <c r="Y250" s="162"/>
      <c r="Z250" s="162"/>
      <c r="AA250" s="181"/>
    </row>
    <row r="251" spans="1:27" ht="31.5">
      <c r="A251" s="144">
        <v>40</v>
      </c>
      <c r="B251" s="161" t="s">
        <v>469</v>
      </c>
      <c r="C251" s="161" t="s">
        <v>340</v>
      </c>
      <c r="D251" s="161" t="s">
        <v>440</v>
      </c>
      <c r="E251" s="146">
        <v>315</v>
      </c>
      <c r="F251" s="146">
        <v>120</v>
      </c>
      <c r="G251" s="146">
        <v>85</v>
      </c>
      <c r="H251" s="162"/>
      <c r="I251" s="162"/>
      <c r="J251" s="162"/>
      <c r="K251" s="144">
        <v>40</v>
      </c>
      <c r="L251" s="161" t="s">
        <v>469</v>
      </c>
      <c r="M251" s="161" t="s">
        <v>340</v>
      </c>
      <c r="N251" s="161" t="s">
        <v>440</v>
      </c>
      <c r="O251" s="146">
        <v>315</v>
      </c>
      <c r="P251" s="146">
        <v>120</v>
      </c>
      <c r="Q251" s="146">
        <v>85</v>
      </c>
      <c r="R251" s="162"/>
      <c r="S251" s="162"/>
      <c r="T251" s="162"/>
      <c r="U251" s="162"/>
      <c r="V251" s="162"/>
      <c r="W251" s="162"/>
      <c r="X251" s="162"/>
      <c r="Y251" s="162"/>
      <c r="Z251" s="162"/>
      <c r="AA251" s="181"/>
    </row>
    <row r="252" spans="1:27" ht="31.5">
      <c r="A252" s="144">
        <v>41</v>
      </c>
      <c r="B252" s="161" t="s">
        <v>117</v>
      </c>
      <c r="C252" s="161" t="s">
        <v>332</v>
      </c>
      <c r="D252" s="161" t="s">
        <v>470</v>
      </c>
      <c r="E252" s="146">
        <v>225</v>
      </c>
      <c r="F252" s="146">
        <v>170</v>
      </c>
      <c r="G252" s="146">
        <v>135</v>
      </c>
      <c r="H252" s="162"/>
      <c r="I252" s="162"/>
      <c r="J252" s="162"/>
      <c r="K252" s="144">
        <v>41</v>
      </c>
      <c r="L252" s="161" t="s">
        <v>117</v>
      </c>
      <c r="M252" s="161" t="s">
        <v>332</v>
      </c>
      <c r="N252" s="161" t="s">
        <v>470</v>
      </c>
      <c r="O252" s="146">
        <v>225</v>
      </c>
      <c r="P252" s="146">
        <v>170</v>
      </c>
      <c r="Q252" s="146">
        <v>135</v>
      </c>
      <c r="R252" s="162"/>
      <c r="S252" s="162"/>
      <c r="T252" s="162"/>
      <c r="U252" s="162"/>
      <c r="V252" s="162"/>
      <c r="W252" s="162"/>
      <c r="X252" s="162"/>
      <c r="Y252" s="162"/>
      <c r="Z252" s="162"/>
      <c r="AA252" s="181"/>
    </row>
    <row r="253" spans="1:27">
      <c r="A253" s="144">
        <v>42</v>
      </c>
      <c r="B253" s="161" t="s">
        <v>117</v>
      </c>
      <c r="C253" s="161" t="s">
        <v>470</v>
      </c>
      <c r="D253" s="161" t="s">
        <v>83</v>
      </c>
      <c r="E253" s="146">
        <v>150</v>
      </c>
      <c r="F253" s="146">
        <v>125</v>
      </c>
      <c r="G253" s="146">
        <v>110</v>
      </c>
      <c r="H253" s="162"/>
      <c r="I253" s="162"/>
      <c r="J253" s="162"/>
      <c r="K253" s="144">
        <v>42</v>
      </c>
      <c r="L253" s="161" t="s">
        <v>117</v>
      </c>
      <c r="M253" s="161" t="s">
        <v>470</v>
      </c>
      <c r="N253" s="161" t="s">
        <v>83</v>
      </c>
      <c r="O253" s="146">
        <v>150</v>
      </c>
      <c r="P253" s="146">
        <v>125</v>
      </c>
      <c r="Q253" s="146">
        <v>110</v>
      </c>
      <c r="R253" s="162"/>
      <c r="S253" s="162"/>
      <c r="T253" s="162"/>
      <c r="U253" s="162"/>
      <c r="V253" s="162"/>
      <c r="W253" s="162"/>
      <c r="X253" s="162"/>
      <c r="Y253" s="162"/>
      <c r="Z253" s="162"/>
      <c r="AA253" s="181"/>
    </row>
    <row r="254" spans="1:27" ht="31.5">
      <c r="A254" s="144">
        <v>43</v>
      </c>
      <c r="B254" s="161" t="s">
        <v>471</v>
      </c>
      <c r="C254" s="161" t="s">
        <v>332</v>
      </c>
      <c r="D254" s="161" t="s">
        <v>470</v>
      </c>
      <c r="E254" s="146">
        <v>225</v>
      </c>
      <c r="F254" s="146">
        <v>170</v>
      </c>
      <c r="G254" s="146">
        <v>135</v>
      </c>
      <c r="H254" s="162"/>
      <c r="I254" s="162"/>
      <c r="J254" s="162"/>
      <c r="K254" s="144">
        <v>43</v>
      </c>
      <c r="L254" s="161" t="s">
        <v>471</v>
      </c>
      <c r="M254" s="161" t="s">
        <v>332</v>
      </c>
      <c r="N254" s="161" t="s">
        <v>470</v>
      </c>
      <c r="O254" s="146">
        <v>225</v>
      </c>
      <c r="P254" s="146">
        <v>170</v>
      </c>
      <c r="Q254" s="146">
        <v>135</v>
      </c>
      <c r="R254" s="162"/>
      <c r="S254" s="162"/>
      <c r="T254" s="162"/>
      <c r="U254" s="162"/>
      <c r="V254" s="162"/>
      <c r="W254" s="162"/>
      <c r="X254" s="162"/>
      <c r="Y254" s="162"/>
      <c r="Z254" s="162"/>
      <c r="AA254" s="181"/>
    </row>
    <row r="255" spans="1:27">
      <c r="A255" s="144">
        <v>44</v>
      </c>
      <c r="B255" s="161" t="s">
        <v>471</v>
      </c>
      <c r="C255" s="161" t="s">
        <v>470</v>
      </c>
      <c r="D255" s="161" t="s">
        <v>83</v>
      </c>
      <c r="E255" s="146">
        <v>150</v>
      </c>
      <c r="F255" s="146">
        <v>125</v>
      </c>
      <c r="G255" s="146">
        <v>110</v>
      </c>
      <c r="H255" s="162"/>
      <c r="I255" s="162"/>
      <c r="J255" s="162"/>
      <c r="K255" s="144">
        <v>44</v>
      </c>
      <c r="L255" s="161" t="s">
        <v>471</v>
      </c>
      <c r="M255" s="161" t="s">
        <v>470</v>
      </c>
      <c r="N255" s="161" t="s">
        <v>83</v>
      </c>
      <c r="O255" s="146">
        <v>150</v>
      </c>
      <c r="P255" s="146">
        <v>125</v>
      </c>
      <c r="Q255" s="146">
        <v>110</v>
      </c>
      <c r="R255" s="162"/>
      <c r="S255" s="162"/>
      <c r="T255" s="162"/>
      <c r="U255" s="162"/>
      <c r="V255" s="162"/>
      <c r="W255" s="162"/>
      <c r="X255" s="162"/>
      <c r="Y255" s="162"/>
      <c r="Z255" s="162"/>
      <c r="AA255" s="181"/>
    </row>
    <row r="256" spans="1:27" ht="31.5">
      <c r="A256" s="144">
        <v>45</v>
      </c>
      <c r="B256" s="161" t="s">
        <v>472</v>
      </c>
      <c r="C256" s="161" t="s">
        <v>332</v>
      </c>
      <c r="D256" s="161" t="s">
        <v>470</v>
      </c>
      <c r="E256" s="146">
        <v>225</v>
      </c>
      <c r="F256" s="146">
        <v>170</v>
      </c>
      <c r="G256" s="146">
        <v>135</v>
      </c>
      <c r="H256" s="162"/>
      <c r="I256" s="162"/>
      <c r="J256" s="162"/>
      <c r="K256" s="144">
        <v>45</v>
      </c>
      <c r="L256" s="161" t="s">
        <v>472</v>
      </c>
      <c r="M256" s="161" t="s">
        <v>332</v>
      </c>
      <c r="N256" s="161" t="s">
        <v>470</v>
      </c>
      <c r="O256" s="146">
        <v>225</v>
      </c>
      <c r="P256" s="146">
        <v>170</v>
      </c>
      <c r="Q256" s="146">
        <v>135</v>
      </c>
      <c r="R256" s="162"/>
      <c r="S256" s="162"/>
      <c r="T256" s="162"/>
      <c r="U256" s="162"/>
      <c r="V256" s="162"/>
      <c r="W256" s="162"/>
      <c r="X256" s="162"/>
      <c r="Y256" s="162"/>
      <c r="Z256" s="162"/>
      <c r="AA256" s="181"/>
    </row>
    <row r="257" spans="1:27">
      <c r="A257" s="144">
        <v>46</v>
      </c>
      <c r="B257" s="161" t="s">
        <v>472</v>
      </c>
      <c r="C257" s="161" t="s">
        <v>470</v>
      </c>
      <c r="D257" s="161" t="s">
        <v>83</v>
      </c>
      <c r="E257" s="146">
        <v>150</v>
      </c>
      <c r="F257" s="146">
        <v>125</v>
      </c>
      <c r="G257" s="146">
        <v>110</v>
      </c>
      <c r="H257" s="162"/>
      <c r="I257" s="162"/>
      <c r="J257" s="162"/>
      <c r="K257" s="144">
        <v>46</v>
      </c>
      <c r="L257" s="161" t="s">
        <v>472</v>
      </c>
      <c r="M257" s="161" t="s">
        <v>470</v>
      </c>
      <c r="N257" s="161" t="s">
        <v>83</v>
      </c>
      <c r="O257" s="146">
        <v>150</v>
      </c>
      <c r="P257" s="146">
        <v>125</v>
      </c>
      <c r="Q257" s="146">
        <v>110</v>
      </c>
      <c r="R257" s="162"/>
      <c r="S257" s="162"/>
      <c r="T257" s="162"/>
      <c r="U257" s="162"/>
      <c r="V257" s="162"/>
      <c r="W257" s="162"/>
      <c r="X257" s="162"/>
      <c r="Y257" s="162"/>
      <c r="Z257" s="162"/>
      <c r="AA257" s="181"/>
    </row>
    <row r="258" spans="1:27">
      <c r="A258" s="144">
        <v>47</v>
      </c>
      <c r="B258" s="161" t="s">
        <v>470</v>
      </c>
      <c r="C258" s="161" t="s">
        <v>59</v>
      </c>
      <c r="D258" s="161" t="s">
        <v>83</v>
      </c>
      <c r="E258" s="146">
        <v>175</v>
      </c>
      <c r="F258" s="146"/>
      <c r="G258" s="146"/>
      <c r="H258" s="162"/>
      <c r="I258" s="162"/>
      <c r="J258" s="162"/>
      <c r="K258" s="144">
        <v>47</v>
      </c>
      <c r="L258" s="161" t="s">
        <v>470</v>
      </c>
      <c r="M258" s="161" t="s">
        <v>59</v>
      </c>
      <c r="N258" s="161" t="s">
        <v>83</v>
      </c>
      <c r="O258" s="146">
        <v>175</v>
      </c>
      <c r="P258" s="146"/>
      <c r="Q258" s="146"/>
      <c r="R258" s="162"/>
      <c r="S258" s="162"/>
      <c r="T258" s="162"/>
      <c r="U258" s="162"/>
      <c r="V258" s="162"/>
      <c r="W258" s="162"/>
      <c r="X258" s="162"/>
      <c r="Y258" s="162"/>
      <c r="Z258" s="162"/>
      <c r="AA258" s="181"/>
    </row>
    <row r="259" spans="1:27" ht="31.5">
      <c r="A259" s="144">
        <v>48</v>
      </c>
      <c r="B259" s="161" t="s">
        <v>473</v>
      </c>
      <c r="C259" s="161" t="s">
        <v>330</v>
      </c>
      <c r="D259" s="161" t="s">
        <v>460</v>
      </c>
      <c r="E259" s="146">
        <v>325</v>
      </c>
      <c r="F259" s="146"/>
      <c r="G259" s="146"/>
      <c r="H259" s="162"/>
      <c r="I259" s="162"/>
      <c r="J259" s="162"/>
      <c r="K259" s="144">
        <v>48</v>
      </c>
      <c r="L259" s="161" t="s">
        <v>473</v>
      </c>
      <c r="M259" s="161" t="s">
        <v>330</v>
      </c>
      <c r="N259" s="161" t="s">
        <v>460</v>
      </c>
      <c r="O259" s="146">
        <v>325</v>
      </c>
      <c r="P259" s="146"/>
      <c r="Q259" s="146"/>
      <c r="R259" s="162"/>
      <c r="S259" s="162"/>
      <c r="T259" s="162"/>
      <c r="U259" s="162"/>
      <c r="V259" s="162"/>
      <c r="W259" s="162"/>
      <c r="X259" s="162"/>
      <c r="Y259" s="162"/>
      <c r="Z259" s="162"/>
      <c r="AA259" s="181"/>
    </row>
    <row r="260" spans="1:27" ht="31.5">
      <c r="A260" s="144">
        <v>49</v>
      </c>
      <c r="B260" s="161" t="s">
        <v>389</v>
      </c>
      <c r="C260" s="161" t="s">
        <v>386</v>
      </c>
      <c r="D260" s="161" t="s">
        <v>332</v>
      </c>
      <c r="E260" s="146">
        <v>415</v>
      </c>
      <c r="F260" s="146"/>
      <c r="G260" s="146"/>
      <c r="H260" s="162"/>
      <c r="I260" s="162"/>
      <c r="J260" s="162"/>
      <c r="K260" s="144">
        <v>49</v>
      </c>
      <c r="L260" s="161" t="s">
        <v>389</v>
      </c>
      <c r="M260" s="161" t="s">
        <v>386</v>
      </c>
      <c r="N260" s="161" t="s">
        <v>332</v>
      </c>
      <c r="O260" s="146">
        <v>415</v>
      </c>
      <c r="P260" s="146"/>
      <c r="Q260" s="146"/>
      <c r="R260" s="162"/>
      <c r="S260" s="162"/>
      <c r="T260" s="162"/>
      <c r="U260" s="162"/>
      <c r="V260" s="162"/>
      <c r="W260" s="162"/>
      <c r="X260" s="162"/>
      <c r="Y260" s="162"/>
      <c r="Z260" s="162"/>
      <c r="AA260" s="181"/>
    </row>
    <row r="261" spans="1:27" ht="31.5">
      <c r="A261" s="144">
        <v>50</v>
      </c>
      <c r="B261" s="145" t="s">
        <v>474</v>
      </c>
      <c r="C261" s="145" t="s">
        <v>475</v>
      </c>
      <c r="D261" s="145" t="s">
        <v>476</v>
      </c>
      <c r="E261" s="146">
        <v>210</v>
      </c>
      <c r="F261" s="146">
        <v>90</v>
      </c>
      <c r="G261" s="146">
        <v>75</v>
      </c>
      <c r="H261" s="162"/>
      <c r="I261" s="162"/>
      <c r="J261" s="162"/>
      <c r="K261" s="144">
        <v>50</v>
      </c>
      <c r="L261" s="145" t="s">
        <v>474</v>
      </c>
      <c r="M261" s="145" t="s">
        <v>475</v>
      </c>
      <c r="N261" s="145" t="s">
        <v>476</v>
      </c>
      <c r="O261" s="146">
        <v>210</v>
      </c>
      <c r="P261" s="146">
        <v>90</v>
      </c>
      <c r="Q261" s="146">
        <v>75</v>
      </c>
      <c r="R261" s="162"/>
      <c r="S261" s="162"/>
      <c r="T261" s="162"/>
      <c r="U261" s="162"/>
      <c r="V261" s="162"/>
      <c r="W261" s="162"/>
      <c r="X261" s="162"/>
      <c r="Y261" s="162"/>
      <c r="Z261" s="162"/>
      <c r="AA261" s="181"/>
    </row>
    <row r="262" spans="1:27" ht="47.25">
      <c r="A262" s="144">
        <v>51</v>
      </c>
      <c r="B262" s="161" t="s">
        <v>477</v>
      </c>
      <c r="C262" s="161" t="s">
        <v>478</v>
      </c>
      <c r="D262" s="161" t="s">
        <v>479</v>
      </c>
      <c r="E262" s="222">
        <v>90</v>
      </c>
      <c r="F262" s="223"/>
      <c r="G262" s="223"/>
      <c r="H262" s="223"/>
      <c r="I262" s="223"/>
      <c r="J262" s="223"/>
      <c r="K262" s="144">
        <v>51</v>
      </c>
      <c r="L262" s="161" t="s">
        <v>477</v>
      </c>
      <c r="M262" s="161" t="s">
        <v>478</v>
      </c>
      <c r="N262" s="161" t="s">
        <v>479</v>
      </c>
      <c r="O262" s="222">
        <v>90</v>
      </c>
      <c r="P262" s="223"/>
      <c r="Q262" s="223"/>
      <c r="R262" s="223"/>
      <c r="S262" s="223"/>
      <c r="T262" s="223"/>
      <c r="U262" s="223"/>
      <c r="V262" s="223"/>
      <c r="W262" s="223"/>
      <c r="X262" s="223"/>
      <c r="Y262" s="223"/>
      <c r="Z262" s="223"/>
      <c r="AA262" s="181"/>
    </row>
    <row r="263" spans="1:27" ht="47.25">
      <c r="A263" s="144">
        <v>52</v>
      </c>
      <c r="B263" s="161" t="s">
        <v>371</v>
      </c>
      <c r="C263" s="161" t="s">
        <v>480</v>
      </c>
      <c r="D263" s="161" t="s">
        <v>481</v>
      </c>
      <c r="E263" s="222">
        <v>160</v>
      </c>
      <c r="F263" s="223"/>
      <c r="G263" s="223"/>
      <c r="H263" s="223"/>
      <c r="I263" s="223"/>
      <c r="J263" s="223"/>
      <c r="K263" s="144">
        <v>52</v>
      </c>
      <c r="L263" s="161" t="s">
        <v>371</v>
      </c>
      <c r="M263" s="161" t="s">
        <v>480</v>
      </c>
      <c r="N263" s="161" t="s">
        <v>481</v>
      </c>
      <c r="O263" s="222">
        <v>160</v>
      </c>
      <c r="P263" s="223"/>
      <c r="Q263" s="223"/>
      <c r="R263" s="223"/>
      <c r="S263" s="223"/>
      <c r="T263" s="223"/>
      <c r="U263" s="223"/>
      <c r="V263" s="223"/>
      <c r="W263" s="223"/>
      <c r="X263" s="223"/>
      <c r="Y263" s="223"/>
      <c r="Z263" s="223"/>
      <c r="AA263" s="181"/>
    </row>
    <row r="264" spans="1:27" ht="47.25">
      <c r="A264" s="144">
        <v>53</v>
      </c>
      <c r="B264" s="161" t="s">
        <v>482</v>
      </c>
      <c r="C264" s="280" t="s">
        <v>483</v>
      </c>
      <c r="D264" s="280"/>
      <c r="E264" s="222">
        <v>120</v>
      </c>
      <c r="F264" s="223"/>
      <c r="G264" s="223"/>
      <c r="H264" s="223"/>
      <c r="I264" s="223"/>
      <c r="J264" s="223"/>
      <c r="K264" s="144">
        <v>53</v>
      </c>
      <c r="L264" s="161" t="s">
        <v>482</v>
      </c>
      <c r="M264" s="280" t="s">
        <v>483</v>
      </c>
      <c r="N264" s="280"/>
      <c r="O264" s="222">
        <v>120</v>
      </c>
      <c r="P264" s="223"/>
      <c r="Q264" s="223"/>
      <c r="R264" s="223"/>
      <c r="S264" s="223"/>
      <c r="T264" s="223"/>
      <c r="U264" s="223"/>
      <c r="V264" s="223"/>
      <c r="W264" s="223"/>
      <c r="X264" s="223"/>
      <c r="Y264" s="223"/>
      <c r="Z264" s="223"/>
      <c r="AA264" s="181"/>
    </row>
    <row r="265" spans="1:27" ht="31.5">
      <c r="A265" s="144">
        <v>54</v>
      </c>
      <c r="B265" s="219" t="s">
        <v>484</v>
      </c>
      <c r="C265" s="219" t="s">
        <v>386</v>
      </c>
      <c r="D265" s="219" t="s">
        <v>485</v>
      </c>
      <c r="E265" s="220">
        <v>480</v>
      </c>
      <c r="F265" s="220">
        <v>130</v>
      </c>
      <c r="G265" s="220">
        <v>85</v>
      </c>
      <c r="H265" s="221"/>
      <c r="I265" s="221"/>
      <c r="J265" s="220"/>
      <c r="K265" s="144">
        <v>54</v>
      </c>
      <c r="L265" s="219" t="s">
        <v>484</v>
      </c>
      <c r="M265" s="219" t="s">
        <v>386</v>
      </c>
      <c r="N265" s="219" t="s">
        <v>485</v>
      </c>
      <c r="O265" s="220">
        <v>480</v>
      </c>
      <c r="P265" s="220">
        <v>130</v>
      </c>
      <c r="Q265" s="220">
        <v>85</v>
      </c>
      <c r="R265" s="221"/>
      <c r="S265" s="221"/>
      <c r="T265" s="220"/>
      <c r="U265" s="220"/>
      <c r="V265" s="220"/>
      <c r="W265" s="220"/>
      <c r="X265" s="220"/>
      <c r="Y265" s="220"/>
      <c r="Z265" s="220"/>
      <c r="AA265" s="181"/>
    </row>
    <row r="266" spans="1:27">
      <c r="A266" s="144">
        <v>55</v>
      </c>
      <c r="B266" s="219" t="s">
        <v>486</v>
      </c>
      <c r="C266" s="219" t="s">
        <v>451</v>
      </c>
      <c r="D266" s="219" t="s">
        <v>350</v>
      </c>
      <c r="E266" s="220">
        <v>600</v>
      </c>
      <c r="F266" s="221"/>
      <c r="G266" s="221"/>
      <c r="H266" s="221"/>
      <c r="I266" s="221"/>
      <c r="J266" s="220"/>
      <c r="K266" s="144">
        <v>55</v>
      </c>
      <c r="L266" s="219" t="s">
        <v>486</v>
      </c>
      <c r="M266" s="219" t="s">
        <v>451</v>
      </c>
      <c r="N266" s="219" t="s">
        <v>350</v>
      </c>
      <c r="O266" s="220">
        <v>600</v>
      </c>
      <c r="P266" s="221"/>
      <c r="Q266" s="221"/>
      <c r="R266" s="221"/>
      <c r="S266" s="221"/>
      <c r="T266" s="220"/>
      <c r="U266" s="220"/>
      <c r="V266" s="220"/>
      <c r="W266" s="220"/>
      <c r="X266" s="220"/>
      <c r="Y266" s="220"/>
      <c r="Z266" s="220"/>
      <c r="AA266" s="181"/>
    </row>
    <row r="267" spans="1:27">
      <c r="A267" s="144">
        <v>56</v>
      </c>
      <c r="B267" s="219" t="s">
        <v>83</v>
      </c>
      <c r="C267" s="219" t="s">
        <v>487</v>
      </c>
      <c r="D267" s="219" t="s">
        <v>477</v>
      </c>
      <c r="E267" s="220">
        <v>90</v>
      </c>
      <c r="F267" s="221"/>
      <c r="G267" s="221"/>
      <c r="H267" s="221"/>
      <c r="I267" s="221"/>
      <c r="J267" s="220"/>
      <c r="K267" s="144">
        <v>56</v>
      </c>
      <c r="L267" s="219" t="s">
        <v>83</v>
      </c>
      <c r="M267" s="219" t="s">
        <v>487</v>
      </c>
      <c r="N267" s="219" t="s">
        <v>477</v>
      </c>
      <c r="O267" s="220">
        <v>90</v>
      </c>
      <c r="P267" s="221"/>
      <c r="Q267" s="221"/>
      <c r="R267" s="221"/>
      <c r="S267" s="221"/>
      <c r="T267" s="220"/>
      <c r="U267" s="220"/>
      <c r="V267" s="220"/>
      <c r="W267" s="220"/>
      <c r="X267" s="220"/>
      <c r="Y267" s="220"/>
      <c r="Z267" s="220"/>
      <c r="AA267" s="181"/>
    </row>
    <row r="268" spans="1:27" ht="31.5">
      <c r="A268" s="144">
        <v>57</v>
      </c>
      <c r="B268" s="219" t="s">
        <v>488</v>
      </c>
      <c r="C268" s="219"/>
      <c r="D268" s="219"/>
      <c r="E268" s="220">
        <v>73.5</v>
      </c>
      <c r="F268" s="220"/>
      <c r="G268" s="220"/>
      <c r="H268" s="220"/>
      <c r="I268" s="220"/>
      <c r="J268" s="220"/>
      <c r="K268" s="144">
        <v>57</v>
      </c>
      <c r="L268" s="219" t="s">
        <v>488</v>
      </c>
      <c r="M268" s="219"/>
      <c r="N268" s="219"/>
      <c r="O268" s="220">
        <v>73.5</v>
      </c>
      <c r="P268" s="220"/>
      <c r="Q268" s="220"/>
      <c r="R268" s="220"/>
      <c r="S268" s="220"/>
      <c r="T268" s="220"/>
      <c r="U268" s="220"/>
      <c r="V268" s="220"/>
      <c r="W268" s="220"/>
      <c r="X268" s="220"/>
      <c r="Y268" s="220"/>
      <c r="Z268" s="220"/>
      <c r="AA268" s="181"/>
    </row>
    <row r="269" spans="1:27">
      <c r="A269" s="144">
        <v>58</v>
      </c>
      <c r="B269" s="219" t="s">
        <v>489</v>
      </c>
      <c r="C269" s="219"/>
      <c r="D269" s="219"/>
      <c r="E269" s="220">
        <v>170</v>
      </c>
      <c r="F269" s="220">
        <v>55</v>
      </c>
      <c r="G269" s="220">
        <v>32</v>
      </c>
      <c r="H269" s="220">
        <v>55</v>
      </c>
      <c r="I269" s="220">
        <v>42</v>
      </c>
      <c r="J269" s="220">
        <v>42</v>
      </c>
      <c r="K269" s="144">
        <v>58</v>
      </c>
      <c r="L269" s="219" t="s">
        <v>489</v>
      </c>
      <c r="M269" s="219"/>
      <c r="N269" s="219"/>
      <c r="O269" s="220">
        <v>170</v>
      </c>
      <c r="P269" s="220">
        <v>55</v>
      </c>
      <c r="Q269" s="220">
        <v>32</v>
      </c>
      <c r="R269" s="220">
        <v>55</v>
      </c>
      <c r="S269" s="220">
        <v>42</v>
      </c>
      <c r="T269" s="220">
        <v>42</v>
      </c>
      <c r="U269" s="220"/>
      <c r="V269" s="220"/>
      <c r="W269" s="220"/>
      <c r="X269" s="220"/>
      <c r="Y269" s="220"/>
      <c r="Z269" s="220"/>
      <c r="AA269" s="181"/>
    </row>
    <row r="270" spans="1:27">
      <c r="A270" s="144">
        <v>59</v>
      </c>
      <c r="B270" s="219" t="s">
        <v>490</v>
      </c>
      <c r="C270" s="219"/>
      <c r="D270" s="219"/>
      <c r="E270" s="220">
        <v>190</v>
      </c>
      <c r="F270" s="220">
        <v>100</v>
      </c>
      <c r="G270" s="220">
        <v>77</v>
      </c>
      <c r="H270" s="220">
        <v>130</v>
      </c>
      <c r="I270" s="220">
        <v>80</v>
      </c>
      <c r="J270" s="220">
        <v>42</v>
      </c>
      <c r="K270" s="144">
        <v>59</v>
      </c>
      <c r="L270" s="219" t="s">
        <v>490</v>
      </c>
      <c r="M270" s="219"/>
      <c r="N270" s="219"/>
      <c r="O270" s="220">
        <v>190</v>
      </c>
      <c r="P270" s="220">
        <v>100</v>
      </c>
      <c r="Q270" s="220">
        <v>77</v>
      </c>
      <c r="R270" s="220">
        <v>130</v>
      </c>
      <c r="S270" s="220">
        <v>80</v>
      </c>
      <c r="T270" s="220">
        <v>42</v>
      </c>
      <c r="U270" s="220"/>
      <c r="V270" s="220"/>
      <c r="W270" s="220"/>
      <c r="X270" s="220"/>
      <c r="Y270" s="220"/>
      <c r="Z270" s="220"/>
      <c r="AA270" s="181"/>
    </row>
    <row r="271" spans="1:27">
      <c r="A271" s="202" t="s">
        <v>491</v>
      </c>
      <c r="B271" s="202"/>
      <c r="C271" s="203"/>
      <c r="D271" s="204"/>
      <c r="E271" s="204"/>
      <c r="F271" s="204"/>
      <c r="G271" s="204"/>
      <c r="H271" s="205"/>
      <c r="I271" s="205"/>
      <c r="J271" s="205"/>
      <c r="K271" s="243" t="s">
        <v>492</v>
      </c>
      <c r="L271" s="213" t="s">
        <v>493</v>
      </c>
      <c r="M271" s="214"/>
      <c r="N271" s="214"/>
      <c r="O271" s="214"/>
      <c r="P271" s="214"/>
      <c r="Q271" s="214"/>
      <c r="R271" s="214"/>
      <c r="S271" s="214"/>
      <c r="T271" s="214"/>
      <c r="U271" s="214"/>
      <c r="V271" s="214"/>
      <c r="W271" s="214"/>
      <c r="X271" s="214"/>
      <c r="Y271" s="214"/>
      <c r="Z271" s="214"/>
      <c r="AA271" s="180"/>
    </row>
    <row r="272" spans="1:27">
      <c r="A272" s="144">
        <v>1</v>
      </c>
      <c r="B272" s="145" t="s">
        <v>494</v>
      </c>
      <c r="C272" s="145"/>
      <c r="D272" s="145"/>
      <c r="E272" s="222">
        <v>120</v>
      </c>
      <c r="F272" s="222">
        <v>55</v>
      </c>
      <c r="G272" s="222">
        <v>32</v>
      </c>
      <c r="H272" s="222">
        <v>55</v>
      </c>
      <c r="I272" s="222">
        <v>42</v>
      </c>
      <c r="J272" s="222">
        <v>42</v>
      </c>
      <c r="K272" s="144">
        <v>1</v>
      </c>
      <c r="L272" s="145" t="s">
        <v>494</v>
      </c>
      <c r="M272" s="142"/>
      <c r="N272" s="142"/>
      <c r="O272" s="222">
        <v>120</v>
      </c>
      <c r="P272" s="222">
        <v>55</v>
      </c>
      <c r="Q272" s="222">
        <v>32</v>
      </c>
      <c r="R272" s="222">
        <v>55</v>
      </c>
      <c r="S272" s="222">
        <v>42</v>
      </c>
      <c r="T272" s="222">
        <v>42</v>
      </c>
      <c r="U272" s="142"/>
      <c r="V272" s="142"/>
      <c r="W272" s="142"/>
      <c r="X272" s="142"/>
      <c r="Y272" s="142"/>
      <c r="Z272" s="142"/>
      <c r="AA272" s="181"/>
    </row>
    <row r="273" spans="1:27">
      <c r="A273" s="144">
        <v>2</v>
      </c>
      <c r="B273" s="145" t="s">
        <v>495</v>
      </c>
      <c r="C273" s="145"/>
      <c r="D273" s="145"/>
      <c r="E273" s="222">
        <v>120</v>
      </c>
      <c r="F273" s="222">
        <v>46</v>
      </c>
      <c r="G273" s="222">
        <v>33</v>
      </c>
      <c r="H273" s="222">
        <v>54</v>
      </c>
      <c r="I273" s="222">
        <v>33</v>
      </c>
      <c r="J273" s="222">
        <v>33</v>
      </c>
      <c r="K273" s="144">
        <v>2</v>
      </c>
      <c r="L273" s="145" t="s">
        <v>495</v>
      </c>
      <c r="M273" s="161"/>
      <c r="N273" s="161"/>
      <c r="O273" s="222">
        <v>120</v>
      </c>
      <c r="P273" s="222">
        <v>46</v>
      </c>
      <c r="Q273" s="222">
        <v>33</v>
      </c>
      <c r="R273" s="222">
        <v>54</v>
      </c>
      <c r="S273" s="222">
        <v>33</v>
      </c>
      <c r="T273" s="222">
        <v>33</v>
      </c>
      <c r="U273" s="222"/>
      <c r="V273" s="222"/>
      <c r="W273" s="222"/>
      <c r="X273" s="222"/>
      <c r="Y273" s="222"/>
      <c r="Z273" s="222"/>
      <c r="AA273" s="181"/>
    </row>
    <row r="274" spans="1:27">
      <c r="A274" s="144">
        <v>3</v>
      </c>
      <c r="B274" s="145" t="s">
        <v>496</v>
      </c>
      <c r="C274" s="145"/>
      <c r="D274" s="145"/>
      <c r="E274" s="222">
        <v>75</v>
      </c>
      <c r="F274" s="222">
        <v>53</v>
      </c>
      <c r="G274" s="222">
        <v>32</v>
      </c>
      <c r="H274" s="222">
        <v>53</v>
      </c>
      <c r="I274" s="222">
        <v>42</v>
      </c>
      <c r="J274" s="222">
        <v>42</v>
      </c>
      <c r="K274" s="144">
        <v>3</v>
      </c>
      <c r="L274" s="145" t="s">
        <v>496</v>
      </c>
      <c r="M274" s="223"/>
      <c r="N274" s="223"/>
      <c r="O274" s="222">
        <v>75</v>
      </c>
      <c r="P274" s="222">
        <v>53</v>
      </c>
      <c r="Q274" s="222">
        <v>32</v>
      </c>
      <c r="R274" s="222">
        <v>53</v>
      </c>
      <c r="S274" s="222">
        <v>42</v>
      </c>
      <c r="T274" s="222">
        <v>42</v>
      </c>
      <c r="U274" s="222"/>
      <c r="V274" s="222"/>
      <c r="W274" s="222"/>
      <c r="X274" s="222"/>
      <c r="Y274" s="222"/>
      <c r="Z274" s="222"/>
      <c r="AA274" s="181"/>
    </row>
    <row r="275" spans="1:27" ht="78.75">
      <c r="A275" s="144">
        <v>4</v>
      </c>
      <c r="B275" s="161" t="s">
        <v>497</v>
      </c>
      <c r="C275" s="161"/>
      <c r="D275" s="161"/>
      <c r="E275" s="222">
        <v>120</v>
      </c>
      <c r="F275" s="222"/>
      <c r="G275" s="222"/>
      <c r="H275" s="222"/>
      <c r="I275" s="222"/>
      <c r="J275" s="222"/>
      <c r="K275" s="144">
        <v>4</v>
      </c>
      <c r="L275" s="161" t="s">
        <v>497</v>
      </c>
      <c r="M275" s="223"/>
      <c r="N275" s="223"/>
      <c r="O275" s="222">
        <v>120</v>
      </c>
      <c r="P275" s="222"/>
      <c r="Q275" s="222"/>
      <c r="R275" s="222"/>
      <c r="S275" s="222"/>
      <c r="T275" s="222"/>
      <c r="U275" s="222"/>
      <c r="V275" s="222"/>
      <c r="W275" s="222"/>
      <c r="X275" s="222"/>
      <c r="Y275" s="222"/>
      <c r="Z275" s="222"/>
      <c r="AA275" s="181"/>
    </row>
    <row r="276" spans="1:27" s="136" customFormat="1">
      <c r="A276" s="227"/>
      <c r="B276" s="184"/>
      <c r="C276" s="184"/>
      <c r="D276" s="184"/>
      <c r="E276" s="228"/>
      <c r="F276" s="228"/>
      <c r="G276" s="228"/>
      <c r="H276" s="229"/>
      <c r="I276" s="229"/>
      <c r="J276" s="229"/>
      <c r="K276" s="243" t="s">
        <v>498</v>
      </c>
      <c r="L276" s="229" t="s">
        <v>499</v>
      </c>
      <c r="M276" s="229"/>
      <c r="N276" s="229"/>
      <c r="O276" s="244"/>
      <c r="P276" s="244"/>
      <c r="Q276" s="244"/>
      <c r="R276" s="244"/>
      <c r="S276" s="244"/>
      <c r="T276" s="244"/>
      <c r="U276" s="244"/>
      <c r="V276" s="244"/>
      <c r="W276" s="244"/>
      <c r="X276" s="244"/>
      <c r="Y276" s="244"/>
      <c r="Z276" s="244"/>
      <c r="AA276" s="254"/>
    </row>
    <row r="277" spans="1:27" ht="47.25">
      <c r="A277" s="144">
        <v>1</v>
      </c>
      <c r="B277" s="145" t="s">
        <v>500</v>
      </c>
      <c r="C277" s="145" t="s">
        <v>501</v>
      </c>
      <c r="D277" s="145" t="s">
        <v>502</v>
      </c>
      <c r="E277" s="147">
        <v>196</v>
      </c>
      <c r="F277" s="147">
        <v>57</v>
      </c>
      <c r="G277" s="147">
        <v>54</v>
      </c>
      <c r="H277" s="147"/>
      <c r="I277" s="147"/>
      <c r="J277" s="245"/>
      <c r="K277" s="144">
        <v>1</v>
      </c>
      <c r="L277" s="145" t="s">
        <v>500</v>
      </c>
      <c r="M277" s="145" t="s">
        <v>501</v>
      </c>
      <c r="N277" s="145" t="s">
        <v>502</v>
      </c>
      <c r="O277" s="147">
        <v>196</v>
      </c>
      <c r="P277" s="147">
        <v>57</v>
      </c>
      <c r="Q277" s="147">
        <v>54</v>
      </c>
      <c r="R277" s="147"/>
      <c r="S277" s="147"/>
      <c r="T277" s="222"/>
      <c r="U277" s="222"/>
      <c r="V277" s="222"/>
      <c r="W277" s="222"/>
      <c r="X277" s="222"/>
      <c r="Y277" s="222"/>
      <c r="Z277" s="222"/>
      <c r="AA277" s="181"/>
    </row>
    <row r="278" spans="1:27">
      <c r="A278" s="144">
        <v>2</v>
      </c>
      <c r="B278" s="192" t="s">
        <v>503</v>
      </c>
      <c r="C278" s="145"/>
      <c r="D278" s="145"/>
      <c r="E278" s="147">
        <v>70</v>
      </c>
      <c r="F278" s="147">
        <v>50</v>
      </c>
      <c r="G278" s="147">
        <v>32</v>
      </c>
      <c r="H278" s="147">
        <v>50</v>
      </c>
      <c r="I278" s="147">
        <v>31.5</v>
      </c>
      <c r="J278" s="212">
        <v>31.5</v>
      </c>
      <c r="K278" s="144">
        <v>2</v>
      </c>
      <c r="L278" s="192" t="s">
        <v>503</v>
      </c>
      <c r="M278" s="145"/>
      <c r="N278" s="145"/>
      <c r="O278" s="147">
        <v>70</v>
      </c>
      <c r="P278" s="147">
        <v>50</v>
      </c>
      <c r="Q278" s="147">
        <v>32</v>
      </c>
      <c r="R278" s="147">
        <v>50</v>
      </c>
      <c r="S278" s="147">
        <v>31.5</v>
      </c>
      <c r="T278" s="147">
        <v>31.5</v>
      </c>
      <c r="U278" s="147"/>
      <c r="V278" s="147"/>
      <c r="W278" s="147"/>
      <c r="X278" s="147"/>
      <c r="Y278" s="147"/>
      <c r="Z278" s="147"/>
      <c r="AA278" s="181"/>
    </row>
    <row r="279" spans="1:27">
      <c r="A279" s="144">
        <v>3</v>
      </c>
      <c r="B279" s="192" t="s">
        <v>504</v>
      </c>
      <c r="C279" s="145"/>
      <c r="D279" s="145"/>
      <c r="E279" s="147">
        <v>80</v>
      </c>
      <c r="F279" s="147">
        <v>53</v>
      </c>
      <c r="G279" s="147">
        <v>32</v>
      </c>
      <c r="H279" s="147">
        <v>55</v>
      </c>
      <c r="I279" s="147">
        <v>42</v>
      </c>
      <c r="J279" s="212">
        <v>42</v>
      </c>
      <c r="K279" s="144">
        <v>3</v>
      </c>
      <c r="L279" s="192" t="s">
        <v>504</v>
      </c>
      <c r="M279" s="145"/>
      <c r="N279" s="145"/>
      <c r="O279" s="147">
        <v>80</v>
      </c>
      <c r="P279" s="147">
        <v>53</v>
      </c>
      <c r="Q279" s="147">
        <v>32</v>
      </c>
      <c r="R279" s="147">
        <v>55</v>
      </c>
      <c r="S279" s="147">
        <v>42</v>
      </c>
      <c r="T279" s="147">
        <v>42</v>
      </c>
      <c r="U279" s="147"/>
      <c r="V279" s="147"/>
      <c r="W279" s="147"/>
      <c r="X279" s="147"/>
      <c r="Y279" s="147"/>
      <c r="Z279" s="147"/>
      <c r="AA279" s="181"/>
    </row>
    <row r="280" spans="1:27" ht="25.5">
      <c r="A280" s="144">
        <v>4</v>
      </c>
      <c r="B280" s="163" t="s">
        <v>505</v>
      </c>
      <c r="C280" s="163"/>
      <c r="D280" s="163"/>
      <c r="E280" s="147">
        <v>120</v>
      </c>
      <c r="F280" s="222"/>
      <c r="G280" s="222"/>
      <c r="H280" s="222"/>
      <c r="I280" s="222"/>
      <c r="J280" s="245"/>
      <c r="K280" s="144">
        <v>4</v>
      </c>
      <c r="L280" s="163" t="s">
        <v>505</v>
      </c>
      <c r="M280" s="163"/>
      <c r="N280" s="163"/>
      <c r="O280" s="147">
        <v>120</v>
      </c>
      <c r="P280" s="222"/>
      <c r="Q280" s="222"/>
      <c r="R280" s="222"/>
      <c r="S280" s="222"/>
      <c r="T280" s="222"/>
      <c r="U280" s="222"/>
      <c r="V280" s="222"/>
      <c r="W280" s="222"/>
      <c r="X280" s="222"/>
      <c r="Y280" s="222"/>
      <c r="Z280" s="222"/>
      <c r="AA280" s="181"/>
    </row>
    <row r="281" spans="1:27" ht="25.5">
      <c r="A281" s="144">
        <v>5</v>
      </c>
      <c r="B281" s="163" t="s">
        <v>506</v>
      </c>
      <c r="C281" s="163"/>
      <c r="D281" s="163"/>
      <c r="E281" s="147">
        <v>120</v>
      </c>
      <c r="F281" s="146"/>
      <c r="G281" s="146"/>
      <c r="H281" s="223"/>
      <c r="I281" s="223"/>
      <c r="J281" s="246"/>
      <c r="K281" s="144">
        <v>5</v>
      </c>
      <c r="L281" s="163" t="s">
        <v>506</v>
      </c>
      <c r="M281" s="163"/>
      <c r="N281" s="163"/>
      <c r="O281" s="147">
        <v>120</v>
      </c>
      <c r="P281" s="146"/>
      <c r="Q281" s="146"/>
      <c r="R281" s="223"/>
      <c r="S281" s="223"/>
      <c r="T281" s="223"/>
      <c r="U281" s="223"/>
      <c r="V281" s="223"/>
      <c r="W281" s="223"/>
      <c r="X281" s="223"/>
      <c r="Y281" s="223"/>
      <c r="Z281" s="223"/>
      <c r="AA281" s="181"/>
    </row>
    <row r="282" spans="1:27">
      <c r="A282" s="144"/>
      <c r="B282" s="169"/>
      <c r="C282" s="142"/>
      <c r="D282" s="142"/>
      <c r="E282" s="220"/>
      <c r="F282" s="220"/>
      <c r="G282" s="220"/>
      <c r="H282" s="220"/>
      <c r="I282" s="220"/>
      <c r="J282" s="247"/>
      <c r="K282" s="165"/>
      <c r="L282" s="223"/>
      <c r="M282" s="142"/>
      <c r="N282" s="142"/>
      <c r="O282" s="220"/>
      <c r="P282" s="220"/>
      <c r="Q282" s="220"/>
      <c r="R282" s="220"/>
      <c r="S282" s="220"/>
      <c r="T282" s="220"/>
      <c r="U282" s="220"/>
      <c r="V282" s="220"/>
      <c r="W282" s="220"/>
      <c r="X282" s="220"/>
      <c r="Y282" s="220"/>
      <c r="Z282" s="220"/>
      <c r="AA282" s="181"/>
    </row>
    <row r="283" spans="1:27">
      <c r="A283" s="144"/>
      <c r="B283" s="169"/>
      <c r="C283" s="161"/>
      <c r="D283" s="161"/>
      <c r="E283" s="220"/>
      <c r="F283" s="220"/>
      <c r="G283" s="220"/>
      <c r="H283" s="220"/>
      <c r="I283" s="220"/>
      <c r="J283" s="247"/>
      <c r="K283" s="264" t="s">
        <v>507</v>
      </c>
      <c r="L283" s="229" t="s">
        <v>508</v>
      </c>
      <c r="M283" s="161"/>
      <c r="N283" s="161"/>
      <c r="O283" s="220"/>
      <c r="P283" s="220"/>
      <c r="Q283" s="220"/>
      <c r="R283" s="220"/>
      <c r="S283" s="220"/>
      <c r="T283" s="220"/>
      <c r="U283" s="220"/>
      <c r="V283" s="220"/>
      <c r="W283" s="220"/>
      <c r="X283" s="220"/>
      <c r="Y283" s="220"/>
      <c r="Z283" s="220"/>
      <c r="AA283" s="181"/>
    </row>
    <row r="284" spans="1:27">
      <c r="A284" s="152">
        <v>1</v>
      </c>
      <c r="B284" s="153" t="s">
        <v>509</v>
      </c>
      <c r="C284" s="152"/>
      <c r="D284" s="152"/>
      <c r="E284" s="155">
        <v>160</v>
      </c>
      <c r="F284" s="155">
        <v>90</v>
      </c>
      <c r="G284" s="155">
        <v>55</v>
      </c>
      <c r="H284" s="155">
        <v>75</v>
      </c>
      <c r="I284" s="155">
        <v>55</v>
      </c>
      <c r="J284" s="248">
        <v>42</v>
      </c>
      <c r="K284" s="152">
        <v>1</v>
      </c>
      <c r="L284" s="153" t="s">
        <v>509</v>
      </c>
      <c r="M284" s="152"/>
      <c r="N284" s="152"/>
      <c r="O284" s="155">
        <v>160</v>
      </c>
      <c r="P284" s="155">
        <v>90</v>
      </c>
      <c r="Q284" s="155">
        <v>55</v>
      </c>
      <c r="R284" s="155">
        <v>75</v>
      </c>
      <c r="S284" s="155">
        <v>55</v>
      </c>
      <c r="T284" s="154">
        <v>42</v>
      </c>
      <c r="U284" s="154"/>
      <c r="V284" s="154"/>
      <c r="W284" s="154"/>
      <c r="X284" s="154"/>
      <c r="Y284" s="154"/>
      <c r="Z284" s="154"/>
      <c r="AA284" s="181"/>
    </row>
    <row r="285" spans="1:27">
      <c r="A285" s="156">
        <v>2</v>
      </c>
      <c r="B285" s="153" t="s">
        <v>510</v>
      </c>
      <c r="C285" s="157"/>
      <c r="D285" s="157"/>
      <c r="E285" s="155">
        <v>190</v>
      </c>
      <c r="F285" s="155">
        <v>100</v>
      </c>
      <c r="G285" s="155">
        <v>65</v>
      </c>
      <c r="H285" s="155">
        <v>116</v>
      </c>
      <c r="I285" s="155">
        <v>74</v>
      </c>
      <c r="J285" s="248">
        <v>42</v>
      </c>
      <c r="K285" s="156">
        <v>2</v>
      </c>
      <c r="L285" s="153" t="s">
        <v>510</v>
      </c>
      <c r="M285" s="157"/>
      <c r="N285" s="157"/>
      <c r="O285" s="155">
        <v>190</v>
      </c>
      <c r="P285" s="155">
        <v>100</v>
      </c>
      <c r="Q285" s="155">
        <v>65</v>
      </c>
      <c r="R285" s="155">
        <v>116</v>
      </c>
      <c r="S285" s="155">
        <v>74</v>
      </c>
      <c r="T285" s="154">
        <v>42</v>
      </c>
      <c r="U285" s="154"/>
      <c r="V285" s="154"/>
      <c r="W285" s="154"/>
      <c r="X285" s="154"/>
      <c r="Y285" s="154"/>
      <c r="Z285" s="154"/>
      <c r="AA285" s="181"/>
    </row>
    <row r="286" spans="1:27">
      <c r="A286" s="230">
        <v>3</v>
      </c>
      <c r="B286" s="231" t="s">
        <v>511</v>
      </c>
      <c r="C286" s="232"/>
      <c r="D286" s="232"/>
      <c r="E286" s="233">
        <v>170</v>
      </c>
      <c r="F286" s="234">
        <v>46</v>
      </c>
      <c r="G286" s="233">
        <v>33</v>
      </c>
      <c r="H286" s="233">
        <v>54</v>
      </c>
      <c r="I286" s="233">
        <v>33</v>
      </c>
      <c r="J286" s="249">
        <v>33</v>
      </c>
      <c r="K286" s="152">
        <v>3</v>
      </c>
      <c r="L286" s="153" t="s">
        <v>511</v>
      </c>
      <c r="M286" s="250"/>
      <c r="N286" s="250"/>
      <c r="O286" s="154">
        <v>170</v>
      </c>
      <c r="P286" s="155">
        <v>46</v>
      </c>
      <c r="Q286" s="154">
        <v>33</v>
      </c>
      <c r="R286" s="154">
        <v>54</v>
      </c>
      <c r="S286" s="154">
        <v>33</v>
      </c>
      <c r="T286" s="154">
        <v>33</v>
      </c>
      <c r="U286" s="154"/>
      <c r="V286" s="154"/>
      <c r="W286" s="154"/>
      <c r="X286" s="154"/>
      <c r="Y286" s="154"/>
      <c r="Z286" s="154"/>
      <c r="AA286" s="181"/>
    </row>
    <row r="287" spans="1:27" ht="30">
      <c r="A287" s="156">
        <v>4</v>
      </c>
      <c r="B287" s="157" t="s">
        <v>512</v>
      </c>
      <c r="C287" s="157"/>
      <c r="D287" s="157"/>
      <c r="E287" s="235">
        <v>120</v>
      </c>
      <c r="F287" s="148"/>
      <c r="G287" s="148"/>
      <c r="H287" s="148"/>
      <c r="I287" s="148"/>
      <c r="J287" s="251"/>
      <c r="K287" s="156">
        <v>4</v>
      </c>
      <c r="L287" s="157" t="s">
        <v>512</v>
      </c>
      <c r="M287" s="157"/>
      <c r="N287" s="157"/>
      <c r="O287" s="235">
        <v>120</v>
      </c>
      <c r="P287" s="148"/>
      <c r="Q287" s="148"/>
      <c r="R287" s="148"/>
      <c r="S287" s="148"/>
      <c r="T287" s="148"/>
      <c r="U287" s="148"/>
      <c r="V287" s="148"/>
      <c r="W287" s="148"/>
      <c r="X287" s="148"/>
      <c r="Y287" s="148"/>
      <c r="Z287" s="148"/>
      <c r="AA287" s="181"/>
    </row>
    <row r="288" spans="1:27" ht="60">
      <c r="A288" s="152">
        <v>5</v>
      </c>
      <c r="B288" s="157" t="s">
        <v>513</v>
      </c>
      <c r="C288" s="157"/>
      <c r="D288" s="157"/>
      <c r="E288" s="235">
        <v>120</v>
      </c>
      <c r="F288" s="148"/>
      <c r="G288" s="148"/>
      <c r="H288" s="148"/>
      <c r="I288" s="148"/>
      <c r="J288" s="251"/>
      <c r="K288" s="152">
        <v>5</v>
      </c>
      <c r="L288" s="157" t="s">
        <v>513</v>
      </c>
      <c r="M288" s="157"/>
      <c r="N288" s="157"/>
      <c r="O288" s="235">
        <v>120</v>
      </c>
      <c r="P288" s="148"/>
      <c r="Q288" s="148"/>
      <c r="R288" s="148"/>
      <c r="S288" s="148"/>
      <c r="T288" s="148"/>
      <c r="U288" s="148"/>
      <c r="V288" s="148"/>
      <c r="W288" s="148"/>
      <c r="X288" s="148"/>
      <c r="Y288" s="148"/>
      <c r="Z288" s="148"/>
      <c r="AA288" s="181"/>
    </row>
    <row r="289" spans="1:27">
      <c r="A289" s="150" t="s">
        <v>514</v>
      </c>
      <c r="B289" s="150"/>
      <c r="C289" s="194"/>
      <c r="D289" s="195"/>
      <c r="E289" s="195"/>
      <c r="F289" s="195"/>
      <c r="G289" s="195"/>
      <c r="H289" s="195"/>
      <c r="I289" s="195"/>
      <c r="J289" s="195"/>
      <c r="K289" s="172" t="s">
        <v>515</v>
      </c>
      <c r="L289" s="207" t="s">
        <v>516</v>
      </c>
      <c r="M289" s="252"/>
      <c r="N289" s="252"/>
      <c r="O289" s="252"/>
      <c r="P289" s="252"/>
      <c r="Q289" s="252"/>
      <c r="R289" s="252"/>
      <c r="S289" s="252"/>
      <c r="T289" s="252"/>
      <c r="U289" s="252"/>
      <c r="V289" s="252"/>
      <c r="W289" s="252"/>
      <c r="X289" s="252"/>
      <c r="Y289" s="252"/>
      <c r="Z289" s="252"/>
      <c r="AA289" s="180"/>
    </row>
    <row r="290" spans="1:27" ht="30">
      <c r="A290" s="236">
        <v>1</v>
      </c>
      <c r="B290" s="157" t="s">
        <v>41</v>
      </c>
      <c r="C290" s="157" t="s">
        <v>517</v>
      </c>
      <c r="D290" s="157" t="s">
        <v>518</v>
      </c>
      <c r="E290" s="237">
        <v>1600</v>
      </c>
      <c r="F290" s="237"/>
      <c r="G290" s="237"/>
      <c r="H290" s="238"/>
      <c r="I290" s="238"/>
      <c r="J290" s="253"/>
      <c r="K290" s="236">
        <v>1</v>
      </c>
      <c r="L290" s="157" t="s">
        <v>41</v>
      </c>
      <c r="M290" s="157" t="s">
        <v>517</v>
      </c>
      <c r="N290" s="157" t="s">
        <v>518</v>
      </c>
      <c r="O290" s="237">
        <v>1600</v>
      </c>
      <c r="P290" s="237"/>
      <c r="Q290" s="237"/>
      <c r="R290" s="238"/>
      <c r="S290" s="238"/>
      <c r="T290" s="238"/>
      <c r="U290" s="238"/>
      <c r="V290" s="238"/>
      <c r="W290" s="238"/>
      <c r="X290" s="238"/>
      <c r="Y290" s="238"/>
      <c r="Z290" s="238"/>
      <c r="AA290" s="181"/>
    </row>
    <row r="291" spans="1:27" ht="30">
      <c r="A291" s="236">
        <v>2</v>
      </c>
      <c r="B291" s="239" t="s">
        <v>41</v>
      </c>
      <c r="C291" s="239" t="s">
        <v>519</v>
      </c>
      <c r="D291" s="239" t="s">
        <v>520</v>
      </c>
      <c r="E291" s="198">
        <v>1250</v>
      </c>
      <c r="F291" s="198">
        <v>770</v>
      </c>
      <c r="G291" s="198">
        <v>300</v>
      </c>
      <c r="H291" s="240"/>
      <c r="I291" s="240"/>
      <c r="J291" s="198"/>
      <c r="K291" s="236">
        <v>2</v>
      </c>
      <c r="L291" s="239" t="s">
        <v>41</v>
      </c>
      <c r="M291" s="239" t="s">
        <v>519</v>
      </c>
      <c r="N291" s="239" t="s">
        <v>520</v>
      </c>
      <c r="O291" s="198">
        <v>1250</v>
      </c>
      <c r="P291" s="198">
        <v>770</v>
      </c>
      <c r="Q291" s="198">
        <v>300</v>
      </c>
      <c r="R291" s="240"/>
      <c r="S291" s="240"/>
      <c r="T291" s="198"/>
      <c r="U291" s="198"/>
      <c r="V291" s="198"/>
      <c r="W291" s="198"/>
      <c r="X291" s="198"/>
      <c r="Y291" s="198"/>
      <c r="Z291" s="198"/>
      <c r="AA291" s="181"/>
    </row>
    <row r="292" spans="1:27" ht="60">
      <c r="A292" s="236">
        <v>3</v>
      </c>
      <c r="B292" s="239" t="s">
        <v>41</v>
      </c>
      <c r="C292" s="239" t="s">
        <v>520</v>
      </c>
      <c r="D292" s="239" t="s">
        <v>521</v>
      </c>
      <c r="E292" s="198">
        <v>700</v>
      </c>
      <c r="F292" s="198">
        <v>300</v>
      </c>
      <c r="G292" s="198">
        <v>140</v>
      </c>
      <c r="H292" s="240"/>
      <c r="I292" s="240"/>
      <c r="J292" s="198"/>
      <c r="K292" s="236">
        <v>3</v>
      </c>
      <c r="L292" s="239" t="s">
        <v>41</v>
      </c>
      <c r="M292" s="239" t="s">
        <v>520</v>
      </c>
      <c r="N292" s="239" t="s">
        <v>521</v>
      </c>
      <c r="O292" s="198">
        <v>700</v>
      </c>
      <c r="P292" s="198">
        <v>300</v>
      </c>
      <c r="Q292" s="198">
        <v>140</v>
      </c>
      <c r="R292" s="240"/>
      <c r="S292" s="240"/>
      <c r="T292" s="198"/>
      <c r="U292" s="198"/>
      <c r="V292" s="198"/>
      <c r="W292" s="198"/>
      <c r="X292" s="198"/>
      <c r="Y292" s="198"/>
      <c r="Z292" s="198"/>
      <c r="AA292" s="181"/>
    </row>
    <row r="293" spans="1:27">
      <c r="A293" s="236">
        <v>4</v>
      </c>
      <c r="B293" s="239" t="s">
        <v>41</v>
      </c>
      <c r="C293" s="239" t="s">
        <v>522</v>
      </c>
      <c r="D293" s="239" t="s">
        <v>523</v>
      </c>
      <c r="E293" s="198">
        <v>1550</v>
      </c>
      <c r="F293" s="241"/>
      <c r="G293" s="241"/>
      <c r="H293" s="240"/>
      <c r="I293" s="240"/>
      <c r="J293" s="198"/>
      <c r="K293" s="236">
        <v>4</v>
      </c>
      <c r="L293" s="239" t="s">
        <v>41</v>
      </c>
      <c r="M293" s="239" t="s">
        <v>522</v>
      </c>
      <c r="N293" s="239" t="s">
        <v>523</v>
      </c>
      <c r="O293" s="198">
        <v>1550</v>
      </c>
      <c r="P293" s="241"/>
      <c r="Q293" s="241"/>
      <c r="R293" s="240"/>
      <c r="S293" s="240"/>
      <c r="T293" s="198"/>
      <c r="U293" s="198"/>
      <c r="V293" s="198"/>
      <c r="W293" s="198"/>
      <c r="X293" s="198"/>
      <c r="Y293" s="198"/>
      <c r="Z293" s="198"/>
      <c r="AA293" s="181"/>
    </row>
    <row r="294" spans="1:27">
      <c r="A294" s="236">
        <v>5</v>
      </c>
      <c r="B294" s="239" t="s">
        <v>41</v>
      </c>
      <c r="C294" s="239" t="s">
        <v>523</v>
      </c>
      <c r="D294" s="239" t="s">
        <v>524</v>
      </c>
      <c r="E294" s="198">
        <v>1250</v>
      </c>
      <c r="F294" s="198">
        <v>750</v>
      </c>
      <c r="G294" s="241"/>
      <c r="H294" s="240"/>
      <c r="I294" s="240"/>
      <c r="J294" s="198"/>
      <c r="K294" s="236">
        <v>5</v>
      </c>
      <c r="L294" s="239" t="s">
        <v>41</v>
      </c>
      <c r="M294" s="239" t="s">
        <v>523</v>
      </c>
      <c r="N294" s="239" t="s">
        <v>524</v>
      </c>
      <c r="O294" s="198">
        <v>1250</v>
      </c>
      <c r="P294" s="198">
        <v>750</v>
      </c>
      <c r="Q294" s="241"/>
      <c r="R294" s="240"/>
      <c r="S294" s="240"/>
      <c r="T294" s="198"/>
      <c r="U294" s="198"/>
      <c r="V294" s="198"/>
      <c r="W294" s="198"/>
      <c r="X294" s="198"/>
      <c r="Y294" s="198"/>
      <c r="Z294" s="198"/>
      <c r="AA294" s="181"/>
    </row>
    <row r="295" spans="1:27" ht="45">
      <c r="A295" s="236">
        <v>6</v>
      </c>
      <c r="B295" s="157" t="s">
        <v>474</v>
      </c>
      <c r="C295" s="157" t="s">
        <v>525</v>
      </c>
      <c r="D295" s="157" t="s">
        <v>526</v>
      </c>
      <c r="E295" s="237">
        <v>395</v>
      </c>
      <c r="F295" s="237">
        <v>245</v>
      </c>
      <c r="G295" s="237">
        <v>150</v>
      </c>
      <c r="H295" s="238"/>
      <c r="I295" s="238"/>
      <c r="J295" s="238"/>
      <c r="K295" s="236">
        <v>6</v>
      </c>
      <c r="L295" s="157" t="s">
        <v>474</v>
      </c>
      <c r="M295" s="157" t="s">
        <v>525</v>
      </c>
      <c r="N295" s="157" t="s">
        <v>526</v>
      </c>
      <c r="O295" s="237">
        <v>395</v>
      </c>
      <c r="P295" s="237">
        <v>245</v>
      </c>
      <c r="Q295" s="237">
        <v>150</v>
      </c>
      <c r="R295" s="238"/>
      <c r="S295" s="238"/>
      <c r="T295" s="238"/>
      <c r="U295" s="238"/>
      <c r="V295" s="238"/>
      <c r="W295" s="238"/>
      <c r="X295" s="238"/>
      <c r="Y295" s="238"/>
      <c r="Z295" s="238"/>
      <c r="AA295" s="181"/>
    </row>
    <row r="296" spans="1:27">
      <c r="A296" s="236">
        <v>7</v>
      </c>
      <c r="B296" s="239" t="s">
        <v>474</v>
      </c>
      <c r="C296" s="239" t="s">
        <v>527</v>
      </c>
      <c r="D296" s="239" t="s">
        <v>528</v>
      </c>
      <c r="E296" s="198">
        <v>110</v>
      </c>
      <c r="F296" s="198">
        <v>70</v>
      </c>
      <c r="G296" s="198">
        <v>60</v>
      </c>
      <c r="H296" s="240"/>
      <c r="I296" s="240"/>
      <c r="J296" s="198"/>
      <c r="K296" s="236">
        <v>7</v>
      </c>
      <c r="L296" s="239" t="s">
        <v>474</v>
      </c>
      <c r="M296" s="239" t="s">
        <v>527</v>
      </c>
      <c r="N296" s="239" t="s">
        <v>528</v>
      </c>
      <c r="O296" s="198">
        <v>110</v>
      </c>
      <c r="P296" s="198">
        <v>70</v>
      </c>
      <c r="Q296" s="198">
        <v>60</v>
      </c>
      <c r="R296" s="240"/>
      <c r="S296" s="240"/>
      <c r="T296" s="198"/>
      <c r="U296" s="198"/>
      <c r="V296" s="198"/>
      <c r="W296" s="198"/>
      <c r="X296" s="198"/>
      <c r="Y296" s="198"/>
      <c r="Z296" s="198"/>
      <c r="AA296" s="181"/>
    </row>
    <row r="297" spans="1:27">
      <c r="A297" s="236">
        <v>8</v>
      </c>
      <c r="B297" s="157" t="s">
        <v>474</v>
      </c>
      <c r="C297" s="157" t="s">
        <v>529</v>
      </c>
      <c r="D297" s="157" t="s">
        <v>530</v>
      </c>
      <c r="E297" s="242">
        <v>1035</v>
      </c>
      <c r="F297" s="242">
        <v>605</v>
      </c>
      <c r="G297" s="242">
        <v>420</v>
      </c>
      <c r="H297" s="240"/>
      <c r="I297" s="240"/>
      <c r="J297" s="198"/>
      <c r="K297" s="236">
        <v>8</v>
      </c>
      <c r="L297" s="157" t="s">
        <v>474</v>
      </c>
      <c r="M297" s="157" t="s">
        <v>529</v>
      </c>
      <c r="N297" s="157" t="s">
        <v>530</v>
      </c>
      <c r="O297" s="242">
        <v>1035</v>
      </c>
      <c r="P297" s="242">
        <v>605</v>
      </c>
      <c r="Q297" s="242">
        <v>420</v>
      </c>
      <c r="R297" s="240"/>
      <c r="S297" s="240"/>
      <c r="T297" s="198"/>
      <c r="U297" s="198"/>
      <c r="V297" s="198"/>
      <c r="W297" s="198"/>
      <c r="X297" s="198"/>
      <c r="Y297" s="198"/>
      <c r="Z297" s="198"/>
      <c r="AA297" s="181"/>
    </row>
    <row r="298" spans="1:27" ht="45">
      <c r="A298" s="236">
        <v>9</v>
      </c>
      <c r="B298" s="157" t="s">
        <v>332</v>
      </c>
      <c r="C298" s="157" t="s">
        <v>531</v>
      </c>
      <c r="D298" s="157" t="s">
        <v>532</v>
      </c>
      <c r="E298" s="237">
        <v>650</v>
      </c>
      <c r="F298" s="237">
        <v>290</v>
      </c>
      <c r="G298" s="237">
        <v>150</v>
      </c>
      <c r="H298" s="238"/>
      <c r="I298" s="238"/>
      <c r="J298" s="238"/>
      <c r="K298" s="236">
        <v>9</v>
      </c>
      <c r="L298" s="157" t="s">
        <v>332</v>
      </c>
      <c r="M298" s="157" t="s">
        <v>531</v>
      </c>
      <c r="N298" s="157" t="s">
        <v>532</v>
      </c>
      <c r="O298" s="237">
        <v>650</v>
      </c>
      <c r="P298" s="237">
        <v>290</v>
      </c>
      <c r="Q298" s="237">
        <v>150</v>
      </c>
      <c r="R298" s="238"/>
      <c r="S298" s="238"/>
      <c r="T298" s="238"/>
      <c r="U298" s="238"/>
      <c r="V298" s="238"/>
      <c r="W298" s="238"/>
      <c r="X298" s="238"/>
      <c r="Y298" s="238"/>
      <c r="Z298" s="238"/>
      <c r="AA298" s="181"/>
    </row>
    <row r="299" spans="1:27" ht="30">
      <c r="A299" s="236">
        <v>10</v>
      </c>
      <c r="B299" s="157" t="s">
        <v>332</v>
      </c>
      <c r="C299" s="157" t="s">
        <v>533</v>
      </c>
      <c r="D299" s="157" t="s">
        <v>517</v>
      </c>
      <c r="E299" s="237">
        <v>1100</v>
      </c>
      <c r="F299" s="237"/>
      <c r="G299" s="237"/>
      <c r="H299" s="238"/>
      <c r="I299" s="238"/>
      <c r="J299" s="238"/>
      <c r="K299" s="236">
        <v>10</v>
      </c>
      <c r="L299" s="157" t="s">
        <v>332</v>
      </c>
      <c r="M299" s="157" t="s">
        <v>533</v>
      </c>
      <c r="N299" s="157" t="s">
        <v>517</v>
      </c>
      <c r="O299" s="237">
        <v>1100</v>
      </c>
      <c r="P299" s="237"/>
      <c r="Q299" s="237"/>
      <c r="R299" s="238"/>
      <c r="S299" s="238"/>
      <c r="T299" s="238"/>
      <c r="U299" s="238"/>
      <c r="V299" s="238"/>
      <c r="W299" s="238"/>
      <c r="X299" s="238"/>
      <c r="Y299" s="238"/>
      <c r="Z299" s="238"/>
      <c r="AA299" s="181"/>
    </row>
    <row r="300" spans="1:27">
      <c r="A300" s="236">
        <v>11</v>
      </c>
      <c r="B300" s="157" t="s">
        <v>332</v>
      </c>
      <c r="C300" s="157" t="s">
        <v>517</v>
      </c>
      <c r="D300" s="157" t="s">
        <v>534</v>
      </c>
      <c r="E300" s="237">
        <v>1250</v>
      </c>
      <c r="F300" s="237"/>
      <c r="G300" s="237"/>
      <c r="H300" s="238"/>
      <c r="I300" s="238"/>
      <c r="J300" s="238"/>
      <c r="K300" s="236">
        <v>11</v>
      </c>
      <c r="L300" s="157" t="s">
        <v>332</v>
      </c>
      <c r="M300" s="157" t="s">
        <v>517</v>
      </c>
      <c r="N300" s="157" t="s">
        <v>534</v>
      </c>
      <c r="O300" s="237">
        <v>1250</v>
      </c>
      <c r="P300" s="237"/>
      <c r="Q300" s="237"/>
      <c r="R300" s="238"/>
      <c r="S300" s="238"/>
      <c r="T300" s="238"/>
      <c r="U300" s="238"/>
      <c r="V300" s="238"/>
      <c r="W300" s="238"/>
      <c r="X300" s="238"/>
      <c r="Y300" s="238"/>
      <c r="Z300" s="238"/>
      <c r="AA300" s="181"/>
    </row>
    <row r="301" spans="1:27" ht="30">
      <c r="A301" s="236">
        <v>12</v>
      </c>
      <c r="B301" s="157" t="s">
        <v>535</v>
      </c>
      <c r="C301" s="157" t="s">
        <v>536</v>
      </c>
      <c r="D301" s="157" t="s">
        <v>536</v>
      </c>
      <c r="E301" s="237">
        <v>950</v>
      </c>
      <c r="F301" s="237"/>
      <c r="G301" s="237"/>
      <c r="H301" s="238"/>
      <c r="I301" s="238"/>
      <c r="J301" s="238"/>
      <c r="K301" s="236">
        <v>12</v>
      </c>
      <c r="L301" s="157" t="s">
        <v>535</v>
      </c>
      <c r="M301" s="157" t="s">
        <v>536</v>
      </c>
      <c r="N301" s="157" t="s">
        <v>536</v>
      </c>
      <c r="O301" s="237">
        <v>950</v>
      </c>
      <c r="P301" s="237"/>
      <c r="Q301" s="237"/>
      <c r="R301" s="238"/>
      <c r="S301" s="238"/>
      <c r="T301" s="238"/>
      <c r="U301" s="238"/>
      <c r="V301" s="238"/>
      <c r="W301" s="238"/>
      <c r="X301" s="238"/>
      <c r="Y301" s="238"/>
      <c r="Z301" s="238"/>
      <c r="AA301" s="181"/>
    </row>
    <row r="302" spans="1:27" ht="30">
      <c r="A302" s="236">
        <v>13</v>
      </c>
      <c r="B302" s="157" t="s">
        <v>537</v>
      </c>
      <c r="C302" s="157" t="s">
        <v>536</v>
      </c>
      <c r="D302" s="157" t="s">
        <v>538</v>
      </c>
      <c r="E302" s="237">
        <v>950</v>
      </c>
      <c r="F302" s="237"/>
      <c r="G302" s="237"/>
      <c r="H302" s="238"/>
      <c r="I302" s="238"/>
      <c r="J302" s="238"/>
      <c r="K302" s="236">
        <v>13</v>
      </c>
      <c r="L302" s="157" t="s">
        <v>537</v>
      </c>
      <c r="M302" s="157" t="s">
        <v>536</v>
      </c>
      <c r="N302" s="157" t="s">
        <v>538</v>
      </c>
      <c r="O302" s="237">
        <v>950</v>
      </c>
      <c r="P302" s="237"/>
      <c r="Q302" s="237"/>
      <c r="R302" s="238"/>
      <c r="S302" s="238"/>
      <c r="T302" s="238"/>
      <c r="U302" s="238"/>
      <c r="V302" s="238"/>
      <c r="W302" s="238"/>
      <c r="X302" s="238"/>
      <c r="Y302" s="238"/>
      <c r="Z302" s="238"/>
      <c r="AA302" s="181"/>
    </row>
    <row r="303" spans="1:27" ht="30">
      <c r="A303" s="236">
        <v>14</v>
      </c>
      <c r="B303" s="157" t="s">
        <v>537</v>
      </c>
      <c r="C303" s="157" t="s">
        <v>538</v>
      </c>
      <c r="D303" s="157" t="s">
        <v>539</v>
      </c>
      <c r="E303" s="237">
        <v>950</v>
      </c>
      <c r="F303" s="237"/>
      <c r="G303" s="237"/>
      <c r="H303" s="238"/>
      <c r="I303" s="238"/>
      <c r="J303" s="238"/>
      <c r="K303" s="236">
        <v>14</v>
      </c>
      <c r="L303" s="157" t="s">
        <v>537</v>
      </c>
      <c r="M303" s="157" t="s">
        <v>538</v>
      </c>
      <c r="N303" s="157" t="s">
        <v>539</v>
      </c>
      <c r="O303" s="237">
        <v>950</v>
      </c>
      <c r="P303" s="237"/>
      <c r="Q303" s="237"/>
      <c r="R303" s="238"/>
      <c r="S303" s="238"/>
      <c r="T303" s="238"/>
      <c r="U303" s="238"/>
      <c r="V303" s="238"/>
      <c r="W303" s="238"/>
      <c r="X303" s="238"/>
      <c r="Y303" s="238"/>
      <c r="Z303" s="238"/>
      <c r="AA303" s="181"/>
    </row>
    <row r="304" spans="1:27" ht="30">
      <c r="A304" s="236">
        <v>15</v>
      </c>
      <c r="B304" s="157" t="s">
        <v>537</v>
      </c>
      <c r="C304" s="157" t="s">
        <v>536</v>
      </c>
      <c r="D304" s="157" t="s">
        <v>338</v>
      </c>
      <c r="E304" s="237">
        <v>950</v>
      </c>
      <c r="F304" s="237"/>
      <c r="G304" s="237"/>
      <c r="H304" s="238"/>
      <c r="I304" s="238"/>
      <c r="J304" s="238"/>
      <c r="K304" s="236">
        <v>15</v>
      </c>
      <c r="L304" s="157" t="s">
        <v>537</v>
      </c>
      <c r="M304" s="157" t="s">
        <v>536</v>
      </c>
      <c r="N304" s="157" t="s">
        <v>338</v>
      </c>
      <c r="O304" s="237">
        <v>950</v>
      </c>
      <c r="P304" s="237"/>
      <c r="Q304" s="237"/>
      <c r="R304" s="238"/>
      <c r="S304" s="238"/>
      <c r="T304" s="238"/>
      <c r="U304" s="238"/>
      <c r="V304" s="238"/>
      <c r="W304" s="238"/>
      <c r="X304" s="238"/>
      <c r="Y304" s="238"/>
      <c r="Z304" s="238"/>
      <c r="AA304" s="181"/>
    </row>
    <row r="305" spans="1:27">
      <c r="A305" s="236">
        <v>16</v>
      </c>
      <c r="B305" s="157" t="s">
        <v>537</v>
      </c>
      <c r="C305" s="157" t="s">
        <v>338</v>
      </c>
      <c r="D305" s="157" t="s">
        <v>407</v>
      </c>
      <c r="E305" s="237">
        <v>750</v>
      </c>
      <c r="F305" s="237"/>
      <c r="G305" s="237"/>
      <c r="H305" s="238"/>
      <c r="I305" s="238"/>
      <c r="J305" s="238"/>
      <c r="K305" s="236">
        <v>16</v>
      </c>
      <c r="L305" s="157" t="s">
        <v>537</v>
      </c>
      <c r="M305" s="157" t="s">
        <v>338</v>
      </c>
      <c r="N305" s="157" t="s">
        <v>407</v>
      </c>
      <c r="O305" s="237">
        <v>750</v>
      </c>
      <c r="P305" s="237"/>
      <c r="Q305" s="237"/>
      <c r="R305" s="238"/>
      <c r="S305" s="238"/>
      <c r="T305" s="238"/>
      <c r="U305" s="238"/>
      <c r="V305" s="238"/>
      <c r="W305" s="238"/>
      <c r="X305" s="238"/>
      <c r="Y305" s="238"/>
      <c r="Z305" s="238"/>
      <c r="AA305" s="181"/>
    </row>
    <row r="306" spans="1:27">
      <c r="A306" s="236">
        <v>17</v>
      </c>
      <c r="B306" s="239" t="s">
        <v>537</v>
      </c>
      <c r="C306" s="239" t="s">
        <v>407</v>
      </c>
      <c r="D306" s="239" t="s">
        <v>540</v>
      </c>
      <c r="E306" s="198">
        <v>600</v>
      </c>
      <c r="F306" s="240"/>
      <c r="G306" s="240"/>
      <c r="H306" s="240"/>
      <c r="I306" s="240"/>
      <c r="J306" s="198"/>
      <c r="K306" s="236">
        <v>17</v>
      </c>
      <c r="L306" s="239" t="s">
        <v>537</v>
      </c>
      <c r="M306" s="239" t="s">
        <v>407</v>
      </c>
      <c r="N306" s="239" t="s">
        <v>540</v>
      </c>
      <c r="O306" s="198">
        <v>600</v>
      </c>
      <c r="P306" s="240"/>
      <c r="Q306" s="240"/>
      <c r="R306" s="240"/>
      <c r="S306" s="240"/>
      <c r="T306" s="198"/>
      <c r="U306" s="198"/>
      <c r="V306" s="198"/>
      <c r="W306" s="198"/>
      <c r="X306" s="198"/>
      <c r="Y306" s="198"/>
      <c r="Z306" s="198"/>
      <c r="AA306" s="181"/>
    </row>
    <row r="307" spans="1:27" ht="30">
      <c r="A307" s="236">
        <v>18</v>
      </c>
      <c r="B307" s="157" t="s">
        <v>538</v>
      </c>
      <c r="C307" s="157" t="s">
        <v>536</v>
      </c>
      <c r="D307" s="157" t="s">
        <v>537</v>
      </c>
      <c r="E307" s="237">
        <v>950</v>
      </c>
      <c r="F307" s="237"/>
      <c r="G307" s="237"/>
      <c r="H307" s="238"/>
      <c r="I307" s="238"/>
      <c r="J307" s="238"/>
      <c r="K307" s="236">
        <v>18</v>
      </c>
      <c r="L307" s="157" t="s">
        <v>538</v>
      </c>
      <c r="M307" s="157" t="s">
        <v>536</v>
      </c>
      <c r="N307" s="157" t="s">
        <v>537</v>
      </c>
      <c r="O307" s="237">
        <v>950</v>
      </c>
      <c r="P307" s="237"/>
      <c r="Q307" s="237"/>
      <c r="R307" s="238"/>
      <c r="S307" s="238"/>
      <c r="T307" s="238"/>
      <c r="U307" s="238"/>
      <c r="V307" s="238"/>
      <c r="W307" s="238"/>
      <c r="X307" s="238"/>
      <c r="Y307" s="238"/>
      <c r="Z307" s="238"/>
      <c r="AA307" s="181"/>
    </row>
    <row r="308" spans="1:27">
      <c r="A308" s="236">
        <v>19</v>
      </c>
      <c r="B308" s="157" t="s">
        <v>338</v>
      </c>
      <c r="C308" s="157" t="s">
        <v>541</v>
      </c>
      <c r="D308" s="157" t="s">
        <v>540</v>
      </c>
      <c r="E308" s="237">
        <v>950</v>
      </c>
      <c r="F308" s="237"/>
      <c r="G308" s="237"/>
      <c r="H308" s="238"/>
      <c r="I308" s="238"/>
      <c r="J308" s="238"/>
      <c r="K308" s="236">
        <v>19</v>
      </c>
      <c r="L308" s="157" t="s">
        <v>338</v>
      </c>
      <c r="M308" s="157" t="s">
        <v>541</v>
      </c>
      <c r="N308" s="157" t="s">
        <v>540</v>
      </c>
      <c r="O308" s="237">
        <v>950</v>
      </c>
      <c r="P308" s="237"/>
      <c r="Q308" s="237"/>
      <c r="R308" s="238"/>
      <c r="S308" s="238"/>
      <c r="T308" s="238"/>
      <c r="U308" s="238"/>
      <c r="V308" s="238"/>
      <c r="W308" s="238"/>
      <c r="X308" s="238"/>
      <c r="Y308" s="238"/>
      <c r="Z308" s="238"/>
      <c r="AA308" s="181"/>
    </row>
    <row r="309" spans="1:27">
      <c r="A309" s="236">
        <v>20</v>
      </c>
      <c r="B309" s="157" t="s">
        <v>407</v>
      </c>
      <c r="C309" s="157" t="s">
        <v>338</v>
      </c>
      <c r="D309" s="157" t="s">
        <v>537</v>
      </c>
      <c r="E309" s="237">
        <v>750</v>
      </c>
      <c r="F309" s="237"/>
      <c r="G309" s="237"/>
      <c r="H309" s="238"/>
      <c r="I309" s="238"/>
      <c r="J309" s="238"/>
      <c r="K309" s="236">
        <v>20</v>
      </c>
      <c r="L309" s="157" t="s">
        <v>407</v>
      </c>
      <c r="M309" s="157" t="s">
        <v>338</v>
      </c>
      <c r="N309" s="157" t="s">
        <v>537</v>
      </c>
      <c r="O309" s="237">
        <v>750</v>
      </c>
      <c r="P309" s="237"/>
      <c r="Q309" s="237"/>
      <c r="R309" s="238"/>
      <c r="S309" s="238"/>
      <c r="T309" s="238"/>
      <c r="U309" s="238"/>
      <c r="V309" s="238"/>
      <c r="W309" s="238"/>
      <c r="X309" s="238"/>
      <c r="Y309" s="238"/>
      <c r="Z309" s="238"/>
      <c r="AA309" s="181"/>
    </row>
    <row r="310" spans="1:27" ht="30">
      <c r="A310" s="236">
        <v>21</v>
      </c>
      <c r="B310" s="157" t="s">
        <v>402</v>
      </c>
      <c r="C310" s="157" t="s">
        <v>542</v>
      </c>
      <c r="D310" s="157" t="s">
        <v>542</v>
      </c>
      <c r="E310" s="237">
        <v>900</v>
      </c>
      <c r="F310" s="237"/>
      <c r="G310" s="237"/>
      <c r="H310" s="238"/>
      <c r="I310" s="238"/>
      <c r="J310" s="238"/>
      <c r="K310" s="236">
        <v>21</v>
      </c>
      <c r="L310" s="157" t="s">
        <v>402</v>
      </c>
      <c r="M310" s="157" t="s">
        <v>542</v>
      </c>
      <c r="N310" s="157" t="s">
        <v>542</v>
      </c>
      <c r="O310" s="237">
        <v>900</v>
      </c>
      <c r="P310" s="237"/>
      <c r="Q310" s="237"/>
      <c r="R310" s="238"/>
      <c r="S310" s="238"/>
      <c r="T310" s="238"/>
      <c r="U310" s="238"/>
      <c r="V310" s="238"/>
      <c r="W310" s="238"/>
      <c r="X310" s="238"/>
      <c r="Y310" s="238"/>
      <c r="Z310" s="238"/>
      <c r="AA310" s="181"/>
    </row>
    <row r="311" spans="1:27" ht="30">
      <c r="A311" s="236">
        <v>22</v>
      </c>
      <c r="B311" s="157" t="s">
        <v>471</v>
      </c>
      <c r="C311" s="157" t="s">
        <v>542</v>
      </c>
      <c r="D311" s="157" t="s">
        <v>542</v>
      </c>
      <c r="E311" s="237">
        <v>900</v>
      </c>
      <c r="F311" s="237"/>
      <c r="G311" s="237"/>
      <c r="H311" s="238"/>
      <c r="I311" s="238"/>
      <c r="J311" s="238"/>
      <c r="K311" s="236">
        <v>22</v>
      </c>
      <c r="L311" s="157" t="s">
        <v>471</v>
      </c>
      <c r="M311" s="157" t="s">
        <v>542</v>
      </c>
      <c r="N311" s="157" t="s">
        <v>542</v>
      </c>
      <c r="O311" s="237">
        <v>900</v>
      </c>
      <c r="P311" s="237"/>
      <c r="Q311" s="237"/>
      <c r="R311" s="238"/>
      <c r="S311" s="238"/>
      <c r="T311" s="238"/>
      <c r="U311" s="238"/>
      <c r="V311" s="238"/>
      <c r="W311" s="238"/>
      <c r="X311" s="238"/>
      <c r="Y311" s="238"/>
      <c r="Z311" s="238"/>
      <c r="AA311" s="181"/>
    </row>
    <row r="312" spans="1:27" ht="30">
      <c r="A312" s="236">
        <v>23</v>
      </c>
      <c r="B312" s="157" t="s">
        <v>96</v>
      </c>
      <c r="C312" s="157" t="s">
        <v>543</v>
      </c>
      <c r="D312" s="157" t="s">
        <v>544</v>
      </c>
      <c r="E312" s="237">
        <v>600</v>
      </c>
      <c r="F312" s="237"/>
      <c r="G312" s="237"/>
      <c r="H312" s="238"/>
      <c r="I312" s="238"/>
      <c r="J312" s="238"/>
      <c r="K312" s="236">
        <v>23</v>
      </c>
      <c r="L312" s="157" t="s">
        <v>96</v>
      </c>
      <c r="M312" s="157" t="s">
        <v>543</v>
      </c>
      <c r="N312" s="157" t="s">
        <v>544</v>
      </c>
      <c r="O312" s="237">
        <v>600</v>
      </c>
      <c r="P312" s="237"/>
      <c r="Q312" s="237"/>
      <c r="R312" s="238"/>
      <c r="S312" s="238"/>
      <c r="T312" s="238"/>
      <c r="U312" s="238"/>
      <c r="V312" s="238"/>
      <c r="W312" s="238"/>
      <c r="X312" s="238"/>
      <c r="Y312" s="238"/>
      <c r="Z312" s="238"/>
      <c r="AA312" s="181"/>
    </row>
    <row r="313" spans="1:27" ht="60">
      <c r="A313" s="236">
        <v>24</v>
      </c>
      <c r="B313" s="239" t="s">
        <v>545</v>
      </c>
      <c r="C313" s="239" t="s">
        <v>521</v>
      </c>
      <c r="D313" s="239" t="s">
        <v>546</v>
      </c>
      <c r="E313" s="198">
        <v>340</v>
      </c>
      <c r="F313" s="198">
        <v>210</v>
      </c>
      <c r="G313" s="198">
        <v>160</v>
      </c>
      <c r="H313" s="240"/>
      <c r="I313" s="240"/>
      <c r="J313" s="198"/>
      <c r="K313" s="236">
        <v>24</v>
      </c>
      <c r="L313" s="239" t="s">
        <v>545</v>
      </c>
      <c r="M313" s="239" t="s">
        <v>521</v>
      </c>
      <c r="N313" s="239" t="s">
        <v>546</v>
      </c>
      <c r="O313" s="198">
        <v>340</v>
      </c>
      <c r="P313" s="198">
        <v>210</v>
      </c>
      <c r="Q313" s="198">
        <v>160</v>
      </c>
      <c r="R313" s="240"/>
      <c r="S313" s="240"/>
      <c r="T313" s="198"/>
      <c r="U313" s="198"/>
      <c r="V313" s="198"/>
      <c r="W313" s="198"/>
      <c r="X313" s="198"/>
      <c r="Y313" s="198"/>
      <c r="Z313" s="198"/>
      <c r="AA313" s="181"/>
    </row>
    <row r="314" spans="1:27" ht="30">
      <c r="A314" s="236">
        <v>25</v>
      </c>
      <c r="B314" s="239" t="s">
        <v>547</v>
      </c>
      <c r="C314" s="239" t="s">
        <v>548</v>
      </c>
      <c r="D314" s="239" t="s">
        <v>548</v>
      </c>
      <c r="E314" s="198">
        <v>900</v>
      </c>
      <c r="F314" s="240"/>
      <c r="G314" s="240"/>
      <c r="H314" s="240"/>
      <c r="I314" s="240"/>
      <c r="J314" s="198"/>
      <c r="K314" s="236">
        <v>25</v>
      </c>
      <c r="L314" s="239" t="s">
        <v>547</v>
      </c>
      <c r="M314" s="239" t="s">
        <v>548</v>
      </c>
      <c r="N314" s="239" t="s">
        <v>548</v>
      </c>
      <c r="O314" s="198">
        <v>900</v>
      </c>
      <c r="P314" s="240"/>
      <c r="Q314" s="240"/>
      <c r="R314" s="240"/>
      <c r="S314" s="240"/>
      <c r="T314" s="198"/>
      <c r="U314" s="198"/>
      <c r="V314" s="198"/>
      <c r="W314" s="198"/>
      <c r="X314" s="198"/>
      <c r="Y314" s="198"/>
      <c r="Z314" s="198"/>
      <c r="AA314" s="181"/>
    </row>
    <row r="315" spans="1:27" ht="30">
      <c r="A315" s="236">
        <v>26</v>
      </c>
      <c r="B315" s="239" t="s">
        <v>76</v>
      </c>
      <c r="C315" s="239" t="s">
        <v>548</v>
      </c>
      <c r="D315" s="239" t="s">
        <v>548</v>
      </c>
      <c r="E315" s="198">
        <v>900</v>
      </c>
      <c r="F315" s="240"/>
      <c r="G315" s="240"/>
      <c r="H315" s="240"/>
      <c r="I315" s="240"/>
      <c r="J315" s="198"/>
      <c r="K315" s="236">
        <v>26</v>
      </c>
      <c r="L315" s="239" t="s">
        <v>76</v>
      </c>
      <c r="M315" s="239" t="s">
        <v>548</v>
      </c>
      <c r="N315" s="239" t="s">
        <v>548</v>
      </c>
      <c r="O315" s="198">
        <v>900</v>
      </c>
      <c r="P315" s="240"/>
      <c r="Q315" s="240"/>
      <c r="R315" s="240"/>
      <c r="S315" s="240"/>
      <c r="T315" s="198"/>
      <c r="U315" s="198"/>
      <c r="V315" s="198"/>
      <c r="W315" s="198"/>
      <c r="X315" s="198"/>
      <c r="Y315" s="198"/>
      <c r="Z315" s="198"/>
      <c r="AA315" s="181"/>
    </row>
    <row r="316" spans="1:27" ht="30">
      <c r="A316" s="236">
        <v>27</v>
      </c>
      <c r="B316" s="239" t="s">
        <v>549</v>
      </c>
      <c r="C316" s="239" t="s">
        <v>548</v>
      </c>
      <c r="D316" s="239" t="s">
        <v>548</v>
      </c>
      <c r="E316" s="198">
        <v>900</v>
      </c>
      <c r="F316" s="240"/>
      <c r="G316" s="240"/>
      <c r="H316" s="240"/>
      <c r="I316" s="240"/>
      <c r="J316" s="198"/>
      <c r="K316" s="236">
        <v>27</v>
      </c>
      <c r="L316" s="239" t="s">
        <v>549</v>
      </c>
      <c r="M316" s="239" t="s">
        <v>548</v>
      </c>
      <c r="N316" s="239" t="s">
        <v>548</v>
      </c>
      <c r="O316" s="198">
        <v>900</v>
      </c>
      <c r="P316" s="240"/>
      <c r="Q316" s="240"/>
      <c r="R316" s="240"/>
      <c r="S316" s="240"/>
      <c r="T316" s="198"/>
      <c r="U316" s="198"/>
      <c r="V316" s="198"/>
      <c r="W316" s="198"/>
      <c r="X316" s="198"/>
      <c r="Y316" s="198"/>
      <c r="Z316" s="198"/>
      <c r="AA316" s="181"/>
    </row>
    <row r="317" spans="1:27" ht="30">
      <c r="A317" s="236">
        <v>28</v>
      </c>
      <c r="B317" s="239" t="s">
        <v>550</v>
      </c>
      <c r="C317" s="239" t="s">
        <v>551</v>
      </c>
      <c r="D317" s="239" t="s">
        <v>552</v>
      </c>
      <c r="E317" s="198">
        <v>900</v>
      </c>
      <c r="F317" s="240"/>
      <c r="G317" s="240"/>
      <c r="H317" s="240"/>
      <c r="I317" s="240"/>
      <c r="J317" s="198"/>
      <c r="K317" s="236">
        <v>28</v>
      </c>
      <c r="L317" s="239" t="s">
        <v>550</v>
      </c>
      <c r="M317" s="239" t="s">
        <v>551</v>
      </c>
      <c r="N317" s="239" t="s">
        <v>552</v>
      </c>
      <c r="O317" s="198">
        <v>900</v>
      </c>
      <c r="P317" s="240"/>
      <c r="Q317" s="240"/>
      <c r="R317" s="240"/>
      <c r="S317" s="240"/>
      <c r="T317" s="198"/>
      <c r="U317" s="198"/>
      <c r="V317" s="198"/>
      <c r="W317" s="198"/>
      <c r="X317" s="198"/>
      <c r="Y317" s="198"/>
      <c r="Z317" s="198"/>
      <c r="AA317" s="181"/>
    </row>
    <row r="318" spans="1:27" ht="30">
      <c r="A318" s="236">
        <v>29</v>
      </c>
      <c r="B318" s="157" t="s">
        <v>59</v>
      </c>
      <c r="C318" s="157" t="s">
        <v>333</v>
      </c>
      <c r="D318" s="157" t="s">
        <v>534</v>
      </c>
      <c r="E318" s="242">
        <v>900</v>
      </c>
      <c r="F318" s="240"/>
      <c r="G318" s="240"/>
      <c r="H318" s="240"/>
      <c r="I318" s="240"/>
      <c r="J318" s="198"/>
      <c r="K318" s="236">
        <v>29</v>
      </c>
      <c r="L318" s="157" t="s">
        <v>59</v>
      </c>
      <c r="M318" s="157" t="s">
        <v>333</v>
      </c>
      <c r="N318" s="157" t="s">
        <v>534</v>
      </c>
      <c r="O318" s="242">
        <v>900</v>
      </c>
      <c r="P318" s="240"/>
      <c r="Q318" s="240"/>
      <c r="R318" s="240"/>
      <c r="S318" s="240"/>
      <c r="T318" s="198"/>
      <c r="U318" s="198"/>
      <c r="V318" s="198"/>
      <c r="W318" s="198"/>
      <c r="X318" s="198"/>
      <c r="Y318" s="198"/>
      <c r="Z318" s="198"/>
      <c r="AA318" s="181"/>
    </row>
    <row r="319" spans="1:27" ht="30">
      <c r="A319" s="236">
        <v>30</v>
      </c>
      <c r="B319" s="239" t="s">
        <v>553</v>
      </c>
      <c r="C319" s="239"/>
      <c r="D319" s="239"/>
      <c r="E319" s="198">
        <v>140</v>
      </c>
      <c r="F319" s="240"/>
      <c r="G319" s="240"/>
      <c r="H319" s="240"/>
      <c r="I319" s="240"/>
      <c r="J319" s="198"/>
      <c r="K319" s="236">
        <v>30</v>
      </c>
      <c r="L319" s="239" t="s">
        <v>553</v>
      </c>
      <c r="M319" s="239"/>
      <c r="N319" s="239"/>
      <c r="O319" s="198">
        <v>140</v>
      </c>
      <c r="P319" s="240"/>
      <c r="Q319" s="240"/>
      <c r="R319" s="240"/>
      <c r="S319" s="240"/>
      <c r="T319" s="198"/>
      <c r="U319" s="198"/>
      <c r="V319" s="198"/>
      <c r="W319" s="198"/>
      <c r="X319" s="198"/>
      <c r="Y319" s="198"/>
      <c r="Z319" s="198"/>
      <c r="AA319" s="181"/>
    </row>
    <row r="320" spans="1:27" ht="30">
      <c r="A320" s="236">
        <v>31</v>
      </c>
      <c r="B320" s="239" t="s">
        <v>554</v>
      </c>
      <c r="C320" s="239"/>
      <c r="D320" s="239"/>
      <c r="E320" s="198">
        <v>60</v>
      </c>
      <c r="F320" s="198"/>
      <c r="G320" s="198"/>
      <c r="H320" s="198"/>
      <c r="I320" s="198"/>
      <c r="J320" s="198"/>
      <c r="K320" s="236">
        <v>31</v>
      </c>
      <c r="L320" s="239" t="s">
        <v>554</v>
      </c>
      <c r="M320" s="239"/>
      <c r="N320" s="239"/>
      <c r="O320" s="198">
        <v>60</v>
      </c>
      <c r="P320" s="198"/>
      <c r="Q320" s="198"/>
      <c r="R320" s="198"/>
      <c r="S320" s="198"/>
      <c r="T320" s="198"/>
      <c r="U320" s="198"/>
      <c r="V320" s="198"/>
      <c r="W320" s="198"/>
      <c r="X320" s="198"/>
      <c r="Y320" s="198"/>
      <c r="Z320" s="198"/>
      <c r="AA320" s="181"/>
    </row>
    <row r="321" spans="1:27">
      <c r="A321" s="236">
        <v>32</v>
      </c>
      <c r="B321" s="239" t="s">
        <v>555</v>
      </c>
      <c r="C321" s="239"/>
      <c r="D321" s="239"/>
      <c r="E321" s="198">
        <v>380</v>
      </c>
      <c r="F321" s="198">
        <v>210</v>
      </c>
      <c r="G321" s="198">
        <v>130</v>
      </c>
      <c r="H321" s="198">
        <v>150</v>
      </c>
      <c r="I321" s="198">
        <v>94.5</v>
      </c>
      <c r="J321" s="198">
        <v>52.5</v>
      </c>
      <c r="K321" s="236">
        <v>32</v>
      </c>
      <c r="L321" s="239" t="s">
        <v>555</v>
      </c>
      <c r="M321" s="239"/>
      <c r="N321" s="239"/>
      <c r="O321" s="198">
        <v>380</v>
      </c>
      <c r="P321" s="198">
        <v>210</v>
      </c>
      <c r="Q321" s="198">
        <v>130</v>
      </c>
      <c r="R321" s="198">
        <v>150</v>
      </c>
      <c r="S321" s="198">
        <v>94.5</v>
      </c>
      <c r="T321" s="198">
        <v>52.5</v>
      </c>
      <c r="U321" s="198"/>
      <c r="V321" s="198"/>
      <c r="W321" s="198"/>
      <c r="X321" s="198"/>
      <c r="Y321" s="198"/>
      <c r="Z321" s="198"/>
      <c r="AA321" s="181"/>
    </row>
    <row r="322" spans="1:27">
      <c r="A322" s="236">
        <v>33</v>
      </c>
      <c r="B322" s="239" t="s">
        <v>556</v>
      </c>
      <c r="C322" s="239"/>
      <c r="D322" s="239"/>
      <c r="E322" s="198">
        <v>230</v>
      </c>
      <c r="F322" s="198">
        <v>120</v>
      </c>
      <c r="G322" s="198">
        <v>75</v>
      </c>
      <c r="H322" s="198">
        <v>120</v>
      </c>
      <c r="I322" s="198">
        <v>90</v>
      </c>
      <c r="J322" s="198">
        <v>53</v>
      </c>
      <c r="K322" s="236">
        <v>33</v>
      </c>
      <c r="L322" s="239" t="s">
        <v>556</v>
      </c>
      <c r="M322" s="239"/>
      <c r="N322" s="239"/>
      <c r="O322" s="198">
        <v>230</v>
      </c>
      <c r="P322" s="198">
        <v>120</v>
      </c>
      <c r="Q322" s="198">
        <v>75</v>
      </c>
      <c r="R322" s="198">
        <v>120</v>
      </c>
      <c r="S322" s="198">
        <v>90</v>
      </c>
      <c r="T322" s="198">
        <v>53</v>
      </c>
      <c r="U322" s="198"/>
      <c r="V322" s="198"/>
      <c r="W322" s="198"/>
      <c r="X322" s="198"/>
      <c r="Y322" s="198"/>
      <c r="Z322" s="198"/>
      <c r="AA322" s="181"/>
    </row>
    <row r="323" spans="1:27">
      <c r="A323" s="236">
        <v>34</v>
      </c>
      <c r="B323" s="239" t="s">
        <v>557</v>
      </c>
      <c r="C323" s="239"/>
      <c r="D323" s="239"/>
      <c r="E323" s="198">
        <v>190</v>
      </c>
      <c r="F323" s="198">
        <v>100</v>
      </c>
      <c r="G323" s="198">
        <v>65</v>
      </c>
      <c r="H323" s="235">
        <v>116</v>
      </c>
      <c r="I323" s="235">
        <v>74</v>
      </c>
      <c r="J323" s="198">
        <v>42</v>
      </c>
      <c r="K323" s="236">
        <v>34</v>
      </c>
      <c r="L323" s="239" t="s">
        <v>557</v>
      </c>
      <c r="M323" s="239"/>
      <c r="N323" s="239"/>
      <c r="O323" s="198">
        <v>190</v>
      </c>
      <c r="P323" s="198">
        <v>100</v>
      </c>
      <c r="Q323" s="198">
        <v>65</v>
      </c>
      <c r="R323" s="235">
        <v>116</v>
      </c>
      <c r="S323" s="235">
        <v>74</v>
      </c>
      <c r="T323" s="198">
        <v>42</v>
      </c>
      <c r="U323" s="198"/>
      <c r="V323" s="198"/>
      <c r="W323" s="198"/>
      <c r="X323" s="198"/>
      <c r="Y323" s="198"/>
      <c r="Z323" s="198"/>
      <c r="AA323" s="181"/>
    </row>
    <row r="324" spans="1:27" ht="45">
      <c r="A324" s="236">
        <v>35</v>
      </c>
      <c r="B324" s="157" t="s">
        <v>558</v>
      </c>
      <c r="C324" s="157" t="s">
        <v>559</v>
      </c>
      <c r="D324" s="157" t="s">
        <v>560</v>
      </c>
      <c r="E324" s="187">
        <v>1500</v>
      </c>
      <c r="F324" s="187"/>
      <c r="G324" s="187"/>
      <c r="H324" s="187"/>
      <c r="I324" s="187"/>
      <c r="J324" s="187"/>
      <c r="K324" s="236">
        <v>35</v>
      </c>
      <c r="L324" s="157" t="s">
        <v>558</v>
      </c>
      <c r="M324" s="157" t="s">
        <v>559</v>
      </c>
      <c r="N324" s="157" t="s">
        <v>560</v>
      </c>
      <c r="O324" s="187">
        <v>1500</v>
      </c>
      <c r="P324" s="187"/>
      <c r="Q324" s="187"/>
      <c r="R324" s="187"/>
      <c r="S324" s="187"/>
      <c r="T324" s="187"/>
      <c r="U324" s="187"/>
      <c r="V324" s="187"/>
      <c r="W324" s="187"/>
      <c r="X324" s="187"/>
      <c r="Y324" s="187"/>
      <c r="Z324" s="187"/>
      <c r="AA324" s="181"/>
    </row>
    <row r="325" spans="1:27" ht="30">
      <c r="A325" s="236">
        <v>36</v>
      </c>
      <c r="B325" s="157" t="s">
        <v>561</v>
      </c>
      <c r="C325" s="255"/>
      <c r="D325" s="187"/>
      <c r="E325" s="187"/>
      <c r="F325" s="187"/>
      <c r="G325" s="187"/>
      <c r="H325" s="187"/>
      <c r="I325" s="187"/>
      <c r="J325" s="187"/>
      <c r="K325" s="236">
        <v>36</v>
      </c>
      <c r="L325" s="157" t="s">
        <v>561</v>
      </c>
      <c r="M325" s="255"/>
      <c r="N325" s="187"/>
      <c r="O325" s="187"/>
      <c r="P325" s="187"/>
      <c r="Q325" s="187"/>
      <c r="R325" s="187"/>
      <c r="S325" s="187"/>
      <c r="T325" s="187"/>
      <c r="U325" s="187"/>
      <c r="V325" s="187"/>
      <c r="W325" s="187"/>
      <c r="X325" s="187"/>
      <c r="Y325" s="187"/>
      <c r="Z325" s="187"/>
      <c r="AA325" s="181"/>
    </row>
    <row r="326" spans="1:27" ht="31.5">
      <c r="A326" s="236" t="s">
        <v>562</v>
      </c>
      <c r="B326" s="188" t="s">
        <v>545</v>
      </c>
      <c r="C326" s="188" t="s">
        <v>563</v>
      </c>
      <c r="D326" s="188" t="s">
        <v>564</v>
      </c>
      <c r="E326" s="147">
        <v>1400</v>
      </c>
      <c r="F326" s="147">
        <v>900</v>
      </c>
      <c r="G326" s="147"/>
      <c r="H326" s="187"/>
      <c r="I326" s="187"/>
      <c r="J326" s="187"/>
      <c r="K326" s="236" t="s">
        <v>562</v>
      </c>
      <c r="L326" s="188" t="s">
        <v>545</v>
      </c>
      <c r="M326" s="188" t="s">
        <v>563</v>
      </c>
      <c r="N326" s="188" t="s">
        <v>564</v>
      </c>
      <c r="O326" s="147">
        <v>1400</v>
      </c>
      <c r="P326" s="147">
        <v>900</v>
      </c>
      <c r="Q326" s="147"/>
      <c r="R326" s="187"/>
      <c r="S326" s="187"/>
      <c r="T326" s="187"/>
      <c r="U326" s="187"/>
      <c r="V326" s="187"/>
      <c r="W326" s="187"/>
      <c r="X326" s="187"/>
      <c r="Y326" s="187"/>
      <c r="Z326" s="187"/>
      <c r="AA326" s="181"/>
    </row>
    <row r="327" spans="1:27" ht="31.5">
      <c r="A327" s="236" t="s">
        <v>565</v>
      </c>
      <c r="B327" s="188" t="s">
        <v>566</v>
      </c>
      <c r="C327" s="188" t="s">
        <v>567</v>
      </c>
      <c r="D327" s="188" t="s">
        <v>564</v>
      </c>
      <c r="E327" s="147">
        <v>530</v>
      </c>
      <c r="F327" s="147"/>
      <c r="G327" s="147"/>
      <c r="H327" s="187"/>
      <c r="I327" s="187"/>
      <c r="J327" s="187"/>
      <c r="K327" s="236" t="s">
        <v>565</v>
      </c>
      <c r="L327" s="188" t="s">
        <v>566</v>
      </c>
      <c r="M327" s="188" t="s">
        <v>567</v>
      </c>
      <c r="N327" s="188" t="s">
        <v>564</v>
      </c>
      <c r="O327" s="147">
        <v>530</v>
      </c>
      <c r="P327" s="147"/>
      <c r="Q327" s="147"/>
      <c r="R327" s="187"/>
      <c r="S327" s="187"/>
      <c r="T327" s="187"/>
      <c r="U327" s="187"/>
      <c r="V327" s="187"/>
      <c r="W327" s="187"/>
      <c r="X327" s="187"/>
      <c r="Y327" s="187"/>
      <c r="Z327" s="187"/>
      <c r="AA327" s="181"/>
    </row>
    <row r="328" spans="1:27" ht="31.5">
      <c r="A328" s="236" t="s">
        <v>568</v>
      </c>
      <c r="B328" s="188" t="s">
        <v>569</v>
      </c>
      <c r="C328" s="188" t="s">
        <v>570</v>
      </c>
      <c r="D328" s="188" t="s">
        <v>564</v>
      </c>
      <c r="E328" s="147">
        <v>400</v>
      </c>
      <c r="F328" s="147"/>
      <c r="G328" s="147"/>
      <c r="H328" s="187"/>
      <c r="I328" s="187"/>
      <c r="J328" s="187"/>
      <c r="K328" s="236" t="s">
        <v>568</v>
      </c>
      <c r="L328" s="188" t="s">
        <v>569</v>
      </c>
      <c r="M328" s="188" t="s">
        <v>570</v>
      </c>
      <c r="N328" s="188" t="s">
        <v>564</v>
      </c>
      <c r="O328" s="147">
        <v>400</v>
      </c>
      <c r="P328" s="147"/>
      <c r="Q328" s="147"/>
      <c r="R328" s="187"/>
      <c r="S328" s="187"/>
      <c r="T328" s="187"/>
      <c r="U328" s="187"/>
      <c r="V328" s="187"/>
      <c r="W328" s="187"/>
      <c r="X328" s="187"/>
      <c r="Y328" s="187"/>
      <c r="Z328" s="187"/>
      <c r="AA328" s="181"/>
    </row>
    <row r="329" spans="1:27">
      <c r="A329" s="236" t="s">
        <v>571</v>
      </c>
      <c r="B329" s="188" t="s">
        <v>572</v>
      </c>
      <c r="C329" s="188" t="s">
        <v>573</v>
      </c>
      <c r="D329" s="188" t="s">
        <v>573</v>
      </c>
      <c r="E329" s="147">
        <v>670</v>
      </c>
      <c r="F329" s="147"/>
      <c r="G329" s="147"/>
      <c r="H329" s="187"/>
      <c r="I329" s="187"/>
      <c r="J329" s="187"/>
      <c r="K329" s="236" t="s">
        <v>571</v>
      </c>
      <c r="L329" s="188" t="s">
        <v>572</v>
      </c>
      <c r="M329" s="188" t="s">
        <v>573</v>
      </c>
      <c r="N329" s="188" t="s">
        <v>573</v>
      </c>
      <c r="O329" s="147">
        <v>670</v>
      </c>
      <c r="P329" s="147"/>
      <c r="Q329" s="147"/>
      <c r="R329" s="187"/>
      <c r="S329" s="187"/>
      <c r="T329" s="187"/>
      <c r="U329" s="187"/>
      <c r="V329" s="187"/>
      <c r="W329" s="187"/>
      <c r="X329" s="187"/>
      <c r="Y329" s="187"/>
      <c r="Z329" s="187"/>
      <c r="AA329" s="181"/>
    </row>
    <row r="330" spans="1:27">
      <c r="A330" s="236" t="s">
        <v>574</v>
      </c>
      <c r="B330" s="188" t="s">
        <v>575</v>
      </c>
      <c r="C330" s="188" t="s">
        <v>573</v>
      </c>
      <c r="D330" s="188" t="s">
        <v>573</v>
      </c>
      <c r="E330" s="147">
        <v>400</v>
      </c>
      <c r="F330" s="147"/>
      <c r="G330" s="147"/>
      <c r="H330" s="187"/>
      <c r="I330" s="187"/>
      <c r="J330" s="187"/>
      <c r="K330" s="236" t="s">
        <v>574</v>
      </c>
      <c r="L330" s="188" t="s">
        <v>575</v>
      </c>
      <c r="M330" s="188" t="s">
        <v>573</v>
      </c>
      <c r="N330" s="188" t="s">
        <v>573</v>
      </c>
      <c r="O330" s="147">
        <v>400</v>
      </c>
      <c r="P330" s="147"/>
      <c r="Q330" s="147"/>
      <c r="R330" s="187"/>
      <c r="S330" s="187"/>
      <c r="T330" s="187"/>
      <c r="U330" s="187"/>
      <c r="V330" s="187"/>
      <c r="W330" s="187"/>
      <c r="X330" s="187"/>
      <c r="Y330" s="187"/>
      <c r="Z330" s="187"/>
      <c r="AA330" s="181"/>
    </row>
    <row r="331" spans="1:27">
      <c r="A331" s="236" t="s">
        <v>576</v>
      </c>
      <c r="B331" s="188" t="s">
        <v>577</v>
      </c>
      <c r="C331" s="188" t="s">
        <v>578</v>
      </c>
      <c r="D331" s="188" t="s">
        <v>579</v>
      </c>
      <c r="E331" s="147">
        <v>530</v>
      </c>
      <c r="F331" s="147"/>
      <c r="G331" s="147"/>
      <c r="H331" s="187"/>
      <c r="I331" s="187"/>
      <c r="J331" s="187"/>
      <c r="K331" s="236" t="s">
        <v>576</v>
      </c>
      <c r="L331" s="188" t="s">
        <v>577</v>
      </c>
      <c r="M331" s="188" t="s">
        <v>578</v>
      </c>
      <c r="N331" s="188" t="s">
        <v>579</v>
      </c>
      <c r="O331" s="147">
        <v>530</v>
      </c>
      <c r="P331" s="147"/>
      <c r="Q331" s="147"/>
      <c r="R331" s="187"/>
      <c r="S331" s="187"/>
      <c r="T331" s="187"/>
      <c r="U331" s="187"/>
      <c r="V331" s="187"/>
      <c r="W331" s="187"/>
      <c r="X331" s="187"/>
      <c r="Y331" s="187"/>
      <c r="Z331" s="187"/>
      <c r="AA331" s="181"/>
    </row>
    <row r="332" spans="1:27">
      <c r="A332" s="236" t="s">
        <v>580</v>
      </c>
      <c r="B332" s="188" t="s">
        <v>581</v>
      </c>
      <c r="C332" s="188" t="s">
        <v>567</v>
      </c>
      <c r="D332" s="188" t="s">
        <v>578</v>
      </c>
      <c r="E332" s="147">
        <v>400</v>
      </c>
      <c r="F332" s="147"/>
      <c r="G332" s="147"/>
      <c r="H332" s="187"/>
      <c r="I332" s="187"/>
      <c r="J332" s="187"/>
      <c r="K332" s="236" t="s">
        <v>580</v>
      </c>
      <c r="L332" s="188" t="s">
        <v>581</v>
      </c>
      <c r="M332" s="188" t="s">
        <v>567</v>
      </c>
      <c r="N332" s="188" t="s">
        <v>578</v>
      </c>
      <c r="O332" s="147">
        <v>400</v>
      </c>
      <c r="P332" s="147"/>
      <c r="Q332" s="147"/>
      <c r="R332" s="187"/>
      <c r="S332" s="187"/>
      <c r="T332" s="187"/>
      <c r="U332" s="187"/>
      <c r="V332" s="187"/>
      <c r="W332" s="187"/>
      <c r="X332" s="187"/>
      <c r="Y332" s="187"/>
      <c r="Z332" s="187"/>
      <c r="AA332" s="181"/>
    </row>
    <row r="333" spans="1:27">
      <c r="A333" s="236" t="s">
        <v>582</v>
      </c>
      <c r="B333" s="188" t="s">
        <v>583</v>
      </c>
      <c r="C333" s="188" t="s">
        <v>567</v>
      </c>
      <c r="D333" s="188" t="s">
        <v>578</v>
      </c>
      <c r="E333" s="147">
        <v>400</v>
      </c>
      <c r="F333" s="147"/>
      <c r="G333" s="147"/>
      <c r="H333" s="187"/>
      <c r="I333" s="187"/>
      <c r="J333" s="187"/>
      <c r="K333" s="236" t="s">
        <v>582</v>
      </c>
      <c r="L333" s="188" t="s">
        <v>583</v>
      </c>
      <c r="M333" s="188" t="s">
        <v>567</v>
      </c>
      <c r="N333" s="188" t="s">
        <v>578</v>
      </c>
      <c r="O333" s="147">
        <v>400</v>
      </c>
      <c r="P333" s="147"/>
      <c r="Q333" s="147"/>
      <c r="R333" s="187"/>
      <c r="S333" s="187"/>
      <c r="T333" s="187"/>
      <c r="U333" s="187"/>
      <c r="V333" s="187"/>
      <c r="W333" s="187"/>
      <c r="X333" s="187"/>
      <c r="Y333" s="187"/>
      <c r="Z333" s="187"/>
      <c r="AA333" s="181"/>
    </row>
    <row r="334" spans="1:27">
      <c r="A334" s="236" t="s">
        <v>584</v>
      </c>
      <c r="B334" s="188" t="s">
        <v>585</v>
      </c>
      <c r="C334" s="188" t="s">
        <v>567</v>
      </c>
      <c r="D334" s="188" t="s">
        <v>578</v>
      </c>
      <c r="E334" s="147">
        <v>400</v>
      </c>
      <c r="F334" s="147"/>
      <c r="G334" s="147"/>
      <c r="H334" s="187"/>
      <c r="I334" s="187"/>
      <c r="J334" s="187"/>
      <c r="K334" s="236" t="s">
        <v>584</v>
      </c>
      <c r="L334" s="188" t="s">
        <v>585</v>
      </c>
      <c r="M334" s="188" t="s">
        <v>567</v>
      </c>
      <c r="N334" s="188" t="s">
        <v>578</v>
      </c>
      <c r="O334" s="147">
        <v>400</v>
      </c>
      <c r="P334" s="147"/>
      <c r="Q334" s="147"/>
      <c r="R334" s="187"/>
      <c r="S334" s="187"/>
      <c r="T334" s="187"/>
      <c r="U334" s="187"/>
      <c r="V334" s="187"/>
      <c r="W334" s="187"/>
      <c r="X334" s="187"/>
      <c r="Y334" s="187"/>
      <c r="Z334" s="187"/>
      <c r="AA334" s="181"/>
    </row>
    <row r="335" spans="1:27">
      <c r="A335" s="236" t="s">
        <v>586</v>
      </c>
      <c r="B335" s="188" t="s">
        <v>587</v>
      </c>
      <c r="C335" s="188" t="s">
        <v>578</v>
      </c>
      <c r="D335" s="188" t="s">
        <v>573</v>
      </c>
      <c r="E335" s="147">
        <v>400</v>
      </c>
      <c r="F335" s="147"/>
      <c r="G335" s="147"/>
      <c r="H335" s="187"/>
      <c r="I335" s="187"/>
      <c r="J335" s="187"/>
      <c r="K335" s="236" t="s">
        <v>586</v>
      </c>
      <c r="L335" s="188" t="s">
        <v>587</v>
      </c>
      <c r="M335" s="188" t="s">
        <v>578</v>
      </c>
      <c r="N335" s="188" t="s">
        <v>573</v>
      </c>
      <c r="O335" s="147">
        <v>400</v>
      </c>
      <c r="P335" s="147"/>
      <c r="Q335" s="147"/>
      <c r="R335" s="187"/>
      <c r="S335" s="187"/>
      <c r="T335" s="187"/>
      <c r="U335" s="187"/>
      <c r="V335" s="187"/>
      <c r="W335" s="187"/>
      <c r="X335" s="187"/>
      <c r="Y335" s="187"/>
      <c r="Z335" s="187"/>
      <c r="AA335" s="181"/>
    </row>
    <row r="336" spans="1:27">
      <c r="A336" s="236" t="s">
        <v>588</v>
      </c>
      <c r="B336" s="188" t="s">
        <v>589</v>
      </c>
      <c r="C336" s="188" t="s">
        <v>578</v>
      </c>
      <c r="D336" s="188" t="s">
        <v>573</v>
      </c>
      <c r="E336" s="147">
        <v>530</v>
      </c>
      <c r="F336" s="147"/>
      <c r="G336" s="147"/>
      <c r="H336" s="187"/>
      <c r="I336" s="187"/>
      <c r="J336" s="187"/>
      <c r="K336" s="236" t="s">
        <v>588</v>
      </c>
      <c r="L336" s="188" t="s">
        <v>589</v>
      </c>
      <c r="M336" s="188" t="s">
        <v>578</v>
      </c>
      <c r="N336" s="188" t="s">
        <v>573</v>
      </c>
      <c r="O336" s="147">
        <v>530</v>
      </c>
      <c r="P336" s="147"/>
      <c r="Q336" s="147"/>
      <c r="R336" s="187"/>
      <c r="S336" s="187"/>
      <c r="T336" s="187"/>
      <c r="U336" s="187"/>
      <c r="V336" s="187"/>
      <c r="W336" s="187"/>
      <c r="X336" s="187"/>
      <c r="Y336" s="187"/>
      <c r="Z336" s="187"/>
      <c r="AA336" s="181"/>
    </row>
    <row r="337" spans="1:27">
      <c r="A337" s="236" t="s">
        <v>590</v>
      </c>
      <c r="B337" s="188" t="s">
        <v>591</v>
      </c>
      <c r="C337" s="188" t="s">
        <v>592</v>
      </c>
      <c r="D337" s="188" t="s">
        <v>579</v>
      </c>
      <c r="E337" s="147">
        <v>530</v>
      </c>
      <c r="F337" s="147"/>
      <c r="G337" s="147"/>
      <c r="H337" s="187"/>
      <c r="I337" s="187"/>
      <c r="J337" s="187"/>
      <c r="K337" s="236" t="s">
        <v>590</v>
      </c>
      <c r="L337" s="188" t="s">
        <v>591</v>
      </c>
      <c r="M337" s="188" t="s">
        <v>592</v>
      </c>
      <c r="N337" s="188" t="s">
        <v>579</v>
      </c>
      <c r="O337" s="147">
        <v>530</v>
      </c>
      <c r="P337" s="147"/>
      <c r="Q337" s="147"/>
      <c r="R337" s="187"/>
      <c r="S337" s="187"/>
      <c r="T337" s="187"/>
      <c r="U337" s="187"/>
      <c r="V337" s="187"/>
      <c r="W337" s="187"/>
      <c r="X337" s="187"/>
      <c r="Y337" s="187"/>
      <c r="Z337" s="187"/>
      <c r="AA337" s="181"/>
    </row>
    <row r="338" spans="1:27">
      <c r="A338" s="236" t="s">
        <v>593</v>
      </c>
      <c r="B338" s="188" t="s">
        <v>594</v>
      </c>
      <c r="C338" s="188" t="s">
        <v>592</v>
      </c>
      <c r="D338" s="188" t="s">
        <v>579</v>
      </c>
      <c r="E338" s="147">
        <v>530</v>
      </c>
      <c r="F338" s="147"/>
      <c r="G338" s="147"/>
      <c r="H338" s="187"/>
      <c r="I338" s="187"/>
      <c r="J338" s="187"/>
      <c r="K338" s="236" t="s">
        <v>593</v>
      </c>
      <c r="L338" s="188" t="s">
        <v>594</v>
      </c>
      <c r="M338" s="188" t="s">
        <v>592</v>
      </c>
      <c r="N338" s="188" t="s">
        <v>579</v>
      </c>
      <c r="O338" s="147">
        <v>530</v>
      </c>
      <c r="P338" s="147"/>
      <c r="Q338" s="147"/>
      <c r="R338" s="187"/>
      <c r="S338" s="187"/>
      <c r="T338" s="187"/>
      <c r="U338" s="187"/>
      <c r="V338" s="187"/>
      <c r="W338" s="187"/>
      <c r="X338" s="187"/>
      <c r="Y338" s="187"/>
      <c r="Z338" s="187"/>
      <c r="AA338" s="181"/>
    </row>
    <row r="339" spans="1:27">
      <c r="A339" s="236" t="s">
        <v>595</v>
      </c>
      <c r="B339" s="188" t="s">
        <v>596</v>
      </c>
      <c r="C339" s="188" t="s">
        <v>567</v>
      </c>
      <c r="D339" s="188" t="s">
        <v>597</v>
      </c>
      <c r="E339" s="147">
        <v>400</v>
      </c>
      <c r="F339" s="147"/>
      <c r="G339" s="147"/>
      <c r="H339" s="187"/>
      <c r="I339" s="187"/>
      <c r="J339" s="187"/>
      <c r="K339" s="236" t="s">
        <v>595</v>
      </c>
      <c r="L339" s="188" t="s">
        <v>596</v>
      </c>
      <c r="M339" s="188" t="s">
        <v>567</v>
      </c>
      <c r="N339" s="188" t="s">
        <v>597</v>
      </c>
      <c r="O339" s="147">
        <v>400</v>
      </c>
      <c r="P339" s="147"/>
      <c r="Q339" s="147"/>
      <c r="R339" s="187"/>
      <c r="S339" s="187"/>
      <c r="T339" s="187"/>
      <c r="U339" s="187"/>
      <c r="V339" s="187"/>
      <c r="W339" s="187"/>
      <c r="X339" s="187"/>
      <c r="Y339" s="187"/>
      <c r="Z339" s="187"/>
      <c r="AA339" s="181"/>
    </row>
    <row r="340" spans="1:27">
      <c r="A340" s="150" t="s">
        <v>598</v>
      </c>
      <c r="B340" s="150"/>
      <c r="C340" s="194"/>
      <c r="D340" s="195"/>
      <c r="E340" s="195"/>
      <c r="F340" s="195"/>
      <c r="G340" s="195"/>
      <c r="H340" s="196"/>
      <c r="I340" s="196"/>
      <c r="J340" s="196"/>
      <c r="K340" s="174" t="s">
        <v>599</v>
      </c>
      <c r="L340" s="209" t="s">
        <v>600</v>
      </c>
      <c r="M340" s="210"/>
      <c r="N340" s="210"/>
      <c r="O340" s="210"/>
      <c r="P340" s="210"/>
      <c r="Q340" s="210"/>
      <c r="R340" s="210"/>
      <c r="S340" s="210"/>
      <c r="T340" s="210"/>
      <c r="U340" s="210"/>
      <c r="V340" s="210"/>
      <c r="W340" s="210"/>
      <c r="X340" s="210"/>
      <c r="Y340" s="210"/>
      <c r="Z340" s="210"/>
      <c r="AA340" s="180"/>
    </row>
    <row r="341" spans="1:27">
      <c r="A341" s="152">
        <v>1</v>
      </c>
      <c r="B341" s="189" t="s">
        <v>601</v>
      </c>
      <c r="C341" s="152"/>
      <c r="D341" s="152"/>
      <c r="E341" s="147">
        <v>200</v>
      </c>
      <c r="F341" s="147">
        <v>100</v>
      </c>
      <c r="G341" s="147">
        <v>65</v>
      </c>
      <c r="H341" s="147">
        <v>120</v>
      </c>
      <c r="I341" s="147">
        <v>73.5</v>
      </c>
      <c r="J341" s="212">
        <v>43</v>
      </c>
      <c r="K341" s="152">
        <v>1</v>
      </c>
      <c r="L341" s="189" t="s">
        <v>601</v>
      </c>
      <c r="M341" s="152"/>
      <c r="N341" s="152"/>
      <c r="O341" s="147">
        <v>200</v>
      </c>
      <c r="P341" s="147">
        <v>100</v>
      </c>
      <c r="Q341" s="147">
        <v>65</v>
      </c>
      <c r="R341" s="147">
        <v>120</v>
      </c>
      <c r="S341" s="147">
        <v>73.5</v>
      </c>
      <c r="T341" s="147">
        <v>43</v>
      </c>
      <c r="U341" s="147"/>
      <c r="V341" s="147"/>
      <c r="W341" s="147"/>
      <c r="X341" s="147"/>
      <c r="Y341" s="147"/>
      <c r="Z341" s="147"/>
      <c r="AA341" s="181"/>
    </row>
    <row r="342" spans="1:27" ht="31.5">
      <c r="A342" s="156">
        <v>2</v>
      </c>
      <c r="B342" s="189" t="s">
        <v>602</v>
      </c>
      <c r="C342" s="157"/>
      <c r="D342" s="157"/>
      <c r="E342" s="197">
        <v>155</v>
      </c>
      <c r="F342" s="197">
        <v>85</v>
      </c>
      <c r="G342" s="197">
        <v>55</v>
      </c>
      <c r="H342" s="197">
        <v>75</v>
      </c>
      <c r="I342" s="197">
        <v>55</v>
      </c>
      <c r="J342" s="147">
        <v>42</v>
      </c>
      <c r="K342" s="156">
        <v>2</v>
      </c>
      <c r="L342" s="189" t="s">
        <v>602</v>
      </c>
      <c r="M342" s="157"/>
      <c r="N342" s="157"/>
      <c r="O342" s="197">
        <v>155</v>
      </c>
      <c r="P342" s="197">
        <v>85</v>
      </c>
      <c r="Q342" s="197">
        <v>55</v>
      </c>
      <c r="R342" s="197">
        <v>75</v>
      </c>
      <c r="S342" s="197">
        <v>55</v>
      </c>
      <c r="T342" s="147">
        <v>42</v>
      </c>
      <c r="U342" s="147"/>
      <c r="V342" s="147"/>
      <c r="W342" s="147"/>
      <c r="X342" s="147"/>
      <c r="Y342" s="147"/>
      <c r="Z342" s="147"/>
      <c r="AA342" s="181"/>
    </row>
    <row r="343" spans="1:27">
      <c r="A343" s="156"/>
      <c r="B343" s="157"/>
      <c r="C343" s="157"/>
      <c r="D343" s="157"/>
      <c r="E343" s="198"/>
      <c r="F343" s="199"/>
      <c r="G343" s="199"/>
      <c r="H343" s="199"/>
      <c r="I343" s="199"/>
      <c r="J343" s="199"/>
      <c r="K343" s="172" t="s">
        <v>603</v>
      </c>
      <c r="L343" s="171" t="s">
        <v>604</v>
      </c>
      <c r="M343" s="157"/>
      <c r="N343" s="157"/>
      <c r="O343" s="198"/>
      <c r="P343" s="199"/>
      <c r="Q343" s="199"/>
      <c r="R343" s="199"/>
      <c r="S343" s="199"/>
      <c r="T343" s="199"/>
      <c r="U343" s="199"/>
      <c r="V343" s="199"/>
      <c r="W343" s="199"/>
      <c r="X343" s="199"/>
      <c r="Y343" s="199"/>
      <c r="Z343" s="199"/>
      <c r="AA343" s="181"/>
    </row>
    <row r="344" spans="1:27" ht="30">
      <c r="A344" s="152">
        <v>1</v>
      </c>
      <c r="B344" s="153" t="s">
        <v>605</v>
      </c>
      <c r="C344" s="152"/>
      <c r="D344" s="152"/>
      <c r="E344" s="154">
        <v>160</v>
      </c>
      <c r="F344" s="154">
        <v>85</v>
      </c>
      <c r="G344" s="154">
        <v>55</v>
      </c>
      <c r="H344" s="154">
        <v>75</v>
      </c>
      <c r="I344" s="154">
        <v>55</v>
      </c>
      <c r="J344" s="154">
        <v>43</v>
      </c>
      <c r="K344" s="152">
        <v>1</v>
      </c>
      <c r="L344" s="153" t="s">
        <v>605</v>
      </c>
      <c r="M344" s="152"/>
      <c r="N344" s="152"/>
      <c r="O344" s="154">
        <v>160</v>
      </c>
      <c r="P344" s="154">
        <v>85</v>
      </c>
      <c r="Q344" s="154">
        <v>55</v>
      </c>
      <c r="R344" s="154">
        <v>75</v>
      </c>
      <c r="S344" s="154">
        <v>55</v>
      </c>
      <c r="T344" s="154">
        <v>43</v>
      </c>
      <c r="U344" s="154"/>
      <c r="V344" s="154"/>
      <c r="W344" s="154"/>
      <c r="X344" s="154"/>
      <c r="Y344" s="154"/>
      <c r="Z344" s="154"/>
      <c r="AA344" s="181"/>
    </row>
    <row r="345" spans="1:27" ht="30">
      <c r="A345" s="156">
        <v>2</v>
      </c>
      <c r="B345" s="153" t="s">
        <v>606</v>
      </c>
      <c r="C345" s="157"/>
      <c r="D345" s="157"/>
      <c r="E345" s="154">
        <v>160</v>
      </c>
      <c r="F345" s="154">
        <v>85</v>
      </c>
      <c r="G345" s="154">
        <v>55</v>
      </c>
      <c r="H345" s="154">
        <v>75</v>
      </c>
      <c r="I345" s="154">
        <v>55</v>
      </c>
      <c r="J345" s="154">
        <v>42</v>
      </c>
      <c r="K345" s="156">
        <v>2</v>
      </c>
      <c r="L345" s="153" t="s">
        <v>606</v>
      </c>
      <c r="M345" s="157"/>
      <c r="N345" s="157"/>
      <c r="O345" s="154">
        <v>160</v>
      </c>
      <c r="P345" s="154">
        <v>85</v>
      </c>
      <c r="Q345" s="154">
        <v>55</v>
      </c>
      <c r="R345" s="154">
        <v>75</v>
      </c>
      <c r="S345" s="154">
        <v>55</v>
      </c>
      <c r="T345" s="154">
        <v>42</v>
      </c>
      <c r="U345" s="154"/>
      <c r="V345" s="154"/>
      <c r="W345" s="154"/>
      <c r="X345" s="154"/>
      <c r="Y345" s="154"/>
      <c r="Z345" s="154"/>
      <c r="AA345" s="181"/>
    </row>
    <row r="346" spans="1:27">
      <c r="A346" s="150" t="s">
        <v>607</v>
      </c>
      <c r="B346" s="150"/>
      <c r="C346" s="151"/>
      <c r="D346" s="151"/>
      <c r="E346" s="150"/>
      <c r="F346" s="150"/>
      <c r="G346" s="150"/>
      <c r="H346" s="150"/>
      <c r="I346" s="171"/>
      <c r="J346" s="171"/>
      <c r="K346" s="172" t="s">
        <v>608</v>
      </c>
      <c r="L346" s="173" t="s">
        <v>609</v>
      </c>
      <c r="M346" s="173"/>
      <c r="N346" s="173"/>
      <c r="O346" s="173"/>
      <c r="P346" s="173"/>
      <c r="Q346" s="173"/>
      <c r="R346" s="173"/>
      <c r="S346" s="173"/>
      <c r="T346" s="173"/>
      <c r="U346" s="173"/>
      <c r="V346" s="173"/>
      <c r="W346" s="173"/>
      <c r="X346" s="173"/>
      <c r="Y346" s="173"/>
      <c r="Z346" s="173"/>
      <c r="AA346" s="180"/>
    </row>
    <row r="347" spans="1:27">
      <c r="A347" s="152">
        <v>1</v>
      </c>
      <c r="B347" s="189" t="s">
        <v>610</v>
      </c>
      <c r="C347" s="152"/>
      <c r="D347" s="152"/>
      <c r="E347" s="147">
        <v>250</v>
      </c>
      <c r="F347" s="147">
        <v>130</v>
      </c>
      <c r="G347" s="147">
        <v>80</v>
      </c>
      <c r="H347" s="147">
        <v>120</v>
      </c>
      <c r="I347" s="147">
        <v>85</v>
      </c>
      <c r="J347" s="147">
        <v>56</v>
      </c>
      <c r="K347" s="152">
        <v>1</v>
      </c>
      <c r="L347" s="189" t="s">
        <v>610</v>
      </c>
      <c r="M347" s="152"/>
      <c r="N347" s="152"/>
      <c r="O347" s="147">
        <v>250</v>
      </c>
      <c r="P347" s="147">
        <v>130</v>
      </c>
      <c r="Q347" s="147">
        <v>80</v>
      </c>
      <c r="R347" s="147">
        <v>120</v>
      </c>
      <c r="S347" s="147">
        <v>85</v>
      </c>
      <c r="T347" s="147">
        <v>56</v>
      </c>
      <c r="U347" s="147"/>
      <c r="V347" s="147"/>
      <c r="W347" s="147"/>
      <c r="X347" s="147"/>
      <c r="Y347" s="147"/>
      <c r="Z347" s="147"/>
      <c r="AA347" s="181"/>
    </row>
    <row r="348" spans="1:27" ht="31.5">
      <c r="A348" s="156">
        <v>2</v>
      </c>
      <c r="B348" s="189" t="s">
        <v>611</v>
      </c>
      <c r="C348" s="157"/>
      <c r="D348" s="157"/>
      <c r="E348" s="147">
        <v>230</v>
      </c>
      <c r="F348" s="147">
        <v>120</v>
      </c>
      <c r="G348" s="147">
        <v>75</v>
      </c>
      <c r="H348" s="147">
        <v>120</v>
      </c>
      <c r="I348" s="147">
        <v>85</v>
      </c>
      <c r="J348" s="147">
        <v>53</v>
      </c>
      <c r="K348" s="156">
        <v>2</v>
      </c>
      <c r="L348" s="189" t="s">
        <v>611</v>
      </c>
      <c r="M348" s="157"/>
      <c r="N348" s="157"/>
      <c r="O348" s="147">
        <v>230</v>
      </c>
      <c r="P348" s="147">
        <v>120</v>
      </c>
      <c r="Q348" s="147">
        <v>75</v>
      </c>
      <c r="R348" s="147">
        <v>120</v>
      </c>
      <c r="S348" s="147">
        <v>85</v>
      </c>
      <c r="T348" s="147">
        <v>53</v>
      </c>
      <c r="U348" s="147"/>
      <c r="V348" s="147"/>
      <c r="W348" s="147"/>
      <c r="X348" s="147"/>
      <c r="Y348" s="147"/>
      <c r="Z348" s="147"/>
      <c r="AA348" s="181"/>
    </row>
    <row r="349" spans="1:27">
      <c r="A349" s="150" t="s">
        <v>612</v>
      </c>
      <c r="B349" s="150"/>
      <c r="C349" s="151"/>
      <c r="D349" s="151"/>
      <c r="E349" s="150"/>
      <c r="F349" s="150"/>
      <c r="G349" s="150"/>
      <c r="H349" s="150"/>
      <c r="I349" s="171"/>
      <c r="J349" s="171"/>
      <c r="K349" s="172" t="s">
        <v>613</v>
      </c>
      <c r="L349" s="173" t="s">
        <v>614</v>
      </c>
      <c r="M349" s="173"/>
      <c r="N349" s="173"/>
      <c r="O349" s="173"/>
      <c r="P349" s="173"/>
      <c r="Q349" s="173"/>
      <c r="R349" s="173"/>
      <c r="S349" s="173"/>
      <c r="T349" s="173"/>
      <c r="U349" s="173"/>
      <c r="V349" s="173"/>
      <c r="W349" s="173"/>
      <c r="X349" s="173"/>
      <c r="Y349" s="173"/>
      <c r="Z349" s="173"/>
      <c r="AA349" s="180"/>
    </row>
    <row r="350" spans="1:27" ht="31.5">
      <c r="A350" s="152">
        <v>1</v>
      </c>
      <c r="B350" s="189" t="s">
        <v>615</v>
      </c>
      <c r="C350" s="152"/>
      <c r="D350" s="152"/>
      <c r="E350" s="197">
        <v>96</v>
      </c>
      <c r="F350" s="197">
        <v>55</v>
      </c>
      <c r="G350" s="197">
        <v>33</v>
      </c>
      <c r="H350" s="197">
        <v>54</v>
      </c>
      <c r="I350" s="197">
        <v>32</v>
      </c>
      <c r="J350" s="147">
        <v>32</v>
      </c>
      <c r="K350" s="152">
        <v>1</v>
      </c>
      <c r="L350" s="189" t="s">
        <v>615</v>
      </c>
      <c r="M350" s="152"/>
      <c r="N350" s="152"/>
      <c r="O350" s="197">
        <v>96</v>
      </c>
      <c r="P350" s="197">
        <v>55</v>
      </c>
      <c r="Q350" s="197">
        <v>33</v>
      </c>
      <c r="R350" s="197">
        <v>54</v>
      </c>
      <c r="S350" s="197">
        <v>32</v>
      </c>
      <c r="T350" s="147">
        <v>32</v>
      </c>
      <c r="U350" s="147"/>
      <c r="V350" s="147"/>
      <c r="W350" s="147"/>
      <c r="X350" s="147"/>
      <c r="Y350" s="147"/>
      <c r="Z350" s="147"/>
      <c r="AA350" s="181"/>
    </row>
    <row r="351" spans="1:27">
      <c r="A351" s="156">
        <v>2</v>
      </c>
      <c r="B351" s="189" t="s">
        <v>616</v>
      </c>
      <c r="C351" s="157"/>
      <c r="D351" s="157"/>
      <c r="E351" s="197">
        <v>66</v>
      </c>
      <c r="F351" s="197">
        <v>32</v>
      </c>
      <c r="G351" s="197">
        <v>32</v>
      </c>
      <c r="H351" s="197">
        <v>32</v>
      </c>
      <c r="I351" s="197">
        <v>32</v>
      </c>
      <c r="J351" s="147">
        <v>32</v>
      </c>
      <c r="K351" s="156">
        <v>2</v>
      </c>
      <c r="L351" s="189" t="s">
        <v>616</v>
      </c>
      <c r="M351" s="157"/>
      <c r="N351" s="157"/>
      <c r="O351" s="197">
        <v>66</v>
      </c>
      <c r="P351" s="197">
        <v>32</v>
      </c>
      <c r="Q351" s="197">
        <v>32</v>
      </c>
      <c r="R351" s="197">
        <v>32</v>
      </c>
      <c r="S351" s="197">
        <v>32</v>
      </c>
      <c r="T351" s="147">
        <v>32</v>
      </c>
      <c r="U351" s="147"/>
      <c r="V351" s="147"/>
      <c r="W351" s="147"/>
      <c r="X351" s="147"/>
      <c r="Y351" s="147"/>
      <c r="Z351" s="147"/>
      <c r="AA351" s="181"/>
    </row>
    <row r="352" spans="1:27">
      <c r="A352" s="150" t="s">
        <v>617</v>
      </c>
      <c r="B352" s="150"/>
      <c r="C352" s="151"/>
      <c r="D352" s="151"/>
      <c r="E352" s="150"/>
      <c r="F352" s="150"/>
      <c r="G352" s="150"/>
      <c r="H352" s="150"/>
      <c r="I352" s="171"/>
      <c r="J352" s="171"/>
      <c r="K352" s="172" t="s">
        <v>618</v>
      </c>
      <c r="L352" s="173" t="s">
        <v>619</v>
      </c>
      <c r="M352" s="173"/>
      <c r="N352" s="173"/>
      <c r="O352" s="173"/>
      <c r="P352" s="173"/>
      <c r="Q352" s="173"/>
      <c r="R352" s="173"/>
      <c r="S352" s="173"/>
      <c r="T352" s="173"/>
      <c r="U352" s="173"/>
      <c r="V352" s="173"/>
      <c r="W352" s="173"/>
      <c r="X352" s="173"/>
      <c r="Y352" s="173"/>
      <c r="Z352" s="173"/>
      <c r="AA352" s="180"/>
    </row>
    <row r="353" spans="1:27">
      <c r="A353" s="236">
        <v>1</v>
      </c>
      <c r="B353" s="157" t="s">
        <v>332</v>
      </c>
      <c r="C353" s="157" t="s">
        <v>620</v>
      </c>
      <c r="D353" s="157" t="s">
        <v>621</v>
      </c>
      <c r="E353" s="237">
        <v>800</v>
      </c>
      <c r="F353" s="237">
        <v>445</v>
      </c>
      <c r="G353" s="237">
        <v>170</v>
      </c>
      <c r="H353" s="235"/>
      <c r="I353" s="235"/>
      <c r="J353" s="198"/>
      <c r="K353" s="236">
        <v>1</v>
      </c>
      <c r="L353" s="157" t="s">
        <v>332</v>
      </c>
      <c r="M353" s="157" t="s">
        <v>620</v>
      </c>
      <c r="N353" s="157" t="s">
        <v>621</v>
      </c>
      <c r="O353" s="237">
        <v>800</v>
      </c>
      <c r="P353" s="237">
        <v>445</v>
      </c>
      <c r="Q353" s="237">
        <v>170</v>
      </c>
      <c r="R353" s="235"/>
      <c r="S353" s="235"/>
      <c r="T353" s="198"/>
      <c r="U353" s="198"/>
      <c r="V353" s="198"/>
      <c r="W353" s="198"/>
      <c r="X353" s="198"/>
      <c r="Y353" s="198"/>
      <c r="Z353" s="198"/>
      <c r="AA353" s="181"/>
    </row>
    <row r="354" spans="1:27">
      <c r="A354" s="236">
        <v>2</v>
      </c>
      <c r="B354" s="157" t="s">
        <v>332</v>
      </c>
      <c r="C354" s="157" t="s">
        <v>621</v>
      </c>
      <c r="D354" s="157" t="s">
        <v>622</v>
      </c>
      <c r="E354" s="237">
        <v>800</v>
      </c>
      <c r="F354" s="237">
        <v>445</v>
      </c>
      <c r="G354" s="237">
        <v>170</v>
      </c>
      <c r="H354" s="235"/>
      <c r="I354" s="235"/>
      <c r="J354" s="198"/>
      <c r="K354" s="236">
        <v>2</v>
      </c>
      <c r="L354" s="157" t="s">
        <v>332</v>
      </c>
      <c r="M354" s="157" t="s">
        <v>621</v>
      </c>
      <c r="N354" s="157" t="s">
        <v>622</v>
      </c>
      <c r="O354" s="237">
        <v>800</v>
      </c>
      <c r="P354" s="237">
        <v>445</v>
      </c>
      <c r="Q354" s="237">
        <v>170</v>
      </c>
      <c r="R354" s="235"/>
      <c r="S354" s="235"/>
      <c r="T354" s="198"/>
      <c r="U354" s="198"/>
      <c r="V354" s="198"/>
      <c r="W354" s="198"/>
      <c r="X354" s="198"/>
      <c r="Y354" s="198"/>
      <c r="Z354" s="198"/>
      <c r="AA354" s="181"/>
    </row>
    <row r="355" spans="1:27" ht="30">
      <c r="A355" s="236">
        <v>3</v>
      </c>
      <c r="B355" s="239" t="s">
        <v>332</v>
      </c>
      <c r="C355" s="239" t="s">
        <v>623</v>
      </c>
      <c r="D355" s="239" t="s">
        <v>624</v>
      </c>
      <c r="E355" s="198">
        <v>620</v>
      </c>
      <c r="F355" s="198">
        <v>270</v>
      </c>
      <c r="G355" s="198">
        <v>140</v>
      </c>
      <c r="H355" s="240"/>
      <c r="I355" s="240"/>
      <c r="J355" s="198"/>
      <c r="K355" s="236">
        <v>3</v>
      </c>
      <c r="L355" s="239" t="s">
        <v>332</v>
      </c>
      <c r="M355" s="239" t="s">
        <v>623</v>
      </c>
      <c r="N355" s="239" t="s">
        <v>624</v>
      </c>
      <c r="O355" s="198">
        <v>620</v>
      </c>
      <c r="P355" s="198">
        <v>270</v>
      </c>
      <c r="Q355" s="198">
        <v>140</v>
      </c>
      <c r="R355" s="240"/>
      <c r="S355" s="240"/>
      <c r="T355" s="198"/>
      <c r="U355" s="198"/>
      <c r="V355" s="198"/>
      <c r="W355" s="198"/>
      <c r="X355" s="198"/>
      <c r="Y355" s="198"/>
      <c r="Z355" s="198"/>
      <c r="AA355" s="181"/>
    </row>
    <row r="356" spans="1:27" ht="60">
      <c r="A356" s="236">
        <v>4</v>
      </c>
      <c r="B356" s="157" t="s">
        <v>332</v>
      </c>
      <c r="C356" s="157" t="s">
        <v>625</v>
      </c>
      <c r="D356" s="157" t="s">
        <v>626</v>
      </c>
      <c r="E356" s="237">
        <v>235</v>
      </c>
      <c r="F356" s="237">
        <v>125</v>
      </c>
      <c r="G356" s="237">
        <v>75</v>
      </c>
      <c r="H356" s="187"/>
      <c r="I356" s="187"/>
      <c r="J356" s="187"/>
      <c r="K356" s="236">
        <v>4</v>
      </c>
      <c r="L356" s="157" t="s">
        <v>332</v>
      </c>
      <c r="M356" s="157" t="s">
        <v>625</v>
      </c>
      <c r="N356" s="157" t="s">
        <v>626</v>
      </c>
      <c r="O356" s="237">
        <v>235</v>
      </c>
      <c r="P356" s="237">
        <v>125</v>
      </c>
      <c r="Q356" s="237">
        <v>75</v>
      </c>
      <c r="R356" s="187"/>
      <c r="S356" s="187"/>
      <c r="T356" s="187"/>
      <c r="U356" s="187"/>
      <c r="V356" s="187"/>
      <c r="W356" s="187"/>
      <c r="X356" s="187"/>
      <c r="Y356" s="187"/>
      <c r="Z356" s="187"/>
      <c r="AA356" s="181"/>
    </row>
    <row r="357" spans="1:27" ht="30">
      <c r="A357" s="236">
        <v>5</v>
      </c>
      <c r="B357" s="157" t="s">
        <v>332</v>
      </c>
      <c r="C357" s="157" t="s">
        <v>627</v>
      </c>
      <c r="D357" s="157" t="s">
        <v>628</v>
      </c>
      <c r="E357" s="237">
        <v>620</v>
      </c>
      <c r="F357" s="237">
        <v>270</v>
      </c>
      <c r="G357" s="237">
        <v>140</v>
      </c>
      <c r="H357" s="187"/>
      <c r="I357" s="187"/>
      <c r="J357" s="187"/>
      <c r="K357" s="236">
        <v>5</v>
      </c>
      <c r="L357" s="157" t="s">
        <v>332</v>
      </c>
      <c r="M357" s="157" t="s">
        <v>627</v>
      </c>
      <c r="N357" s="157" t="s">
        <v>628</v>
      </c>
      <c r="O357" s="237">
        <v>620</v>
      </c>
      <c r="P357" s="237">
        <v>270</v>
      </c>
      <c r="Q357" s="237">
        <v>140</v>
      </c>
      <c r="R357" s="187"/>
      <c r="S357" s="187"/>
      <c r="T357" s="187"/>
      <c r="U357" s="187"/>
      <c r="V357" s="187"/>
      <c r="W357" s="187"/>
      <c r="X357" s="187"/>
      <c r="Y357" s="187"/>
      <c r="Z357" s="187"/>
      <c r="AA357" s="181"/>
    </row>
    <row r="358" spans="1:27" ht="30">
      <c r="A358" s="236">
        <v>6</v>
      </c>
      <c r="B358" s="157" t="s">
        <v>332</v>
      </c>
      <c r="C358" s="157" t="s">
        <v>629</v>
      </c>
      <c r="D358" s="157" t="s">
        <v>630</v>
      </c>
      <c r="E358" s="237">
        <v>320</v>
      </c>
      <c r="F358" s="237">
        <v>170</v>
      </c>
      <c r="G358" s="237">
        <v>100</v>
      </c>
      <c r="H358" s="187"/>
      <c r="I358" s="187"/>
      <c r="J358" s="187"/>
      <c r="K358" s="236">
        <v>6</v>
      </c>
      <c r="L358" s="157" t="s">
        <v>332</v>
      </c>
      <c r="M358" s="157" t="s">
        <v>629</v>
      </c>
      <c r="N358" s="157" t="s">
        <v>630</v>
      </c>
      <c r="O358" s="237">
        <v>320</v>
      </c>
      <c r="P358" s="237">
        <v>170</v>
      </c>
      <c r="Q358" s="237">
        <v>100</v>
      </c>
      <c r="R358" s="187"/>
      <c r="S358" s="187"/>
      <c r="T358" s="187"/>
      <c r="U358" s="187"/>
      <c r="V358" s="187"/>
      <c r="W358" s="187"/>
      <c r="X358" s="187"/>
      <c r="Y358" s="187"/>
      <c r="Z358" s="187"/>
      <c r="AA358" s="181"/>
    </row>
    <row r="359" spans="1:27" ht="30">
      <c r="A359" s="236">
        <v>7</v>
      </c>
      <c r="B359" s="157" t="s">
        <v>332</v>
      </c>
      <c r="C359" s="157" t="s">
        <v>631</v>
      </c>
      <c r="D359" s="157" t="s">
        <v>632</v>
      </c>
      <c r="E359" s="198">
        <v>250</v>
      </c>
      <c r="F359" s="198">
        <v>130</v>
      </c>
      <c r="G359" s="198">
        <v>80</v>
      </c>
      <c r="H359" s="240"/>
      <c r="I359" s="240"/>
      <c r="J359" s="198"/>
      <c r="K359" s="236">
        <v>7</v>
      </c>
      <c r="L359" s="157" t="s">
        <v>332</v>
      </c>
      <c r="M359" s="157" t="s">
        <v>631</v>
      </c>
      <c r="N359" s="157" t="s">
        <v>632</v>
      </c>
      <c r="O359" s="198">
        <v>250</v>
      </c>
      <c r="P359" s="198">
        <v>130</v>
      </c>
      <c r="Q359" s="198">
        <v>80</v>
      </c>
      <c r="R359" s="240"/>
      <c r="S359" s="240"/>
      <c r="T359" s="198"/>
      <c r="U359" s="198"/>
      <c r="V359" s="198"/>
      <c r="W359" s="198"/>
      <c r="X359" s="198"/>
      <c r="Y359" s="198"/>
      <c r="Z359" s="198"/>
      <c r="AA359" s="181"/>
    </row>
    <row r="360" spans="1:27" ht="30">
      <c r="A360" s="236">
        <v>8</v>
      </c>
      <c r="B360" s="157" t="s">
        <v>114</v>
      </c>
      <c r="C360" s="157" t="s">
        <v>633</v>
      </c>
      <c r="D360" s="157" t="s">
        <v>634</v>
      </c>
      <c r="E360" s="237">
        <v>620</v>
      </c>
      <c r="F360" s="237">
        <v>270</v>
      </c>
      <c r="G360" s="237">
        <v>140</v>
      </c>
      <c r="H360" s="187"/>
      <c r="I360" s="187"/>
      <c r="J360" s="187"/>
      <c r="K360" s="236">
        <v>8</v>
      </c>
      <c r="L360" s="157" t="s">
        <v>114</v>
      </c>
      <c r="M360" s="157" t="s">
        <v>633</v>
      </c>
      <c r="N360" s="157" t="s">
        <v>634</v>
      </c>
      <c r="O360" s="237">
        <v>620</v>
      </c>
      <c r="P360" s="237">
        <v>270</v>
      </c>
      <c r="Q360" s="237">
        <v>140</v>
      </c>
      <c r="R360" s="187"/>
      <c r="S360" s="187"/>
      <c r="T360" s="187"/>
      <c r="U360" s="187"/>
      <c r="V360" s="187"/>
      <c r="W360" s="187"/>
      <c r="X360" s="187"/>
      <c r="Y360" s="187"/>
      <c r="Z360" s="187"/>
      <c r="AA360" s="181"/>
    </row>
    <row r="361" spans="1:27" ht="30">
      <c r="A361" s="236">
        <v>9</v>
      </c>
      <c r="B361" s="157" t="s">
        <v>114</v>
      </c>
      <c r="C361" s="157" t="s">
        <v>635</v>
      </c>
      <c r="D361" s="157" t="s">
        <v>636</v>
      </c>
      <c r="E361" s="198">
        <v>460</v>
      </c>
      <c r="F361" s="198">
        <v>230</v>
      </c>
      <c r="G361" s="198">
        <v>140</v>
      </c>
      <c r="H361" s="240"/>
      <c r="I361" s="240"/>
      <c r="J361" s="198"/>
      <c r="K361" s="236">
        <v>9</v>
      </c>
      <c r="L361" s="157" t="s">
        <v>114</v>
      </c>
      <c r="M361" s="157" t="s">
        <v>635</v>
      </c>
      <c r="N361" s="157" t="s">
        <v>636</v>
      </c>
      <c r="O361" s="198">
        <v>460</v>
      </c>
      <c r="P361" s="198">
        <v>230</v>
      </c>
      <c r="Q361" s="198">
        <v>140</v>
      </c>
      <c r="R361" s="240"/>
      <c r="S361" s="240"/>
      <c r="T361" s="198"/>
      <c r="U361" s="198"/>
      <c r="V361" s="198"/>
      <c r="W361" s="198"/>
      <c r="X361" s="198"/>
      <c r="Y361" s="198"/>
      <c r="Z361" s="198"/>
      <c r="AA361" s="181"/>
    </row>
    <row r="362" spans="1:27" ht="30">
      <c r="A362" s="236">
        <v>10</v>
      </c>
      <c r="B362" s="157" t="s">
        <v>407</v>
      </c>
      <c r="C362" s="157" t="s">
        <v>332</v>
      </c>
      <c r="D362" s="157" t="s">
        <v>637</v>
      </c>
      <c r="E362" s="237">
        <v>455</v>
      </c>
      <c r="F362" s="237">
        <v>225</v>
      </c>
      <c r="G362" s="237">
        <v>140</v>
      </c>
      <c r="H362" s="187"/>
      <c r="I362" s="187"/>
      <c r="J362" s="187"/>
      <c r="K362" s="236">
        <v>10</v>
      </c>
      <c r="L362" s="157" t="s">
        <v>407</v>
      </c>
      <c r="M362" s="157" t="s">
        <v>332</v>
      </c>
      <c r="N362" s="157" t="s">
        <v>637</v>
      </c>
      <c r="O362" s="237">
        <v>455</v>
      </c>
      <c r="P362" s="237">
        <v>225</v>
      </c>
      <c r="Q362" s="237">
        <v>140</v>
      </c>
      <c r="R362" s="187"/>
      <c r="S362" s="187"/>
      <c r="T362" s="187"/>
      <c r="U362" s="187"/>
      <c r="V362" s="187"/>
      <c r="W362" s="187"/>
      <c r="X362" s="187"/>
      <c r="Y362" s="187"/>
      <c r="Z362" s="187"/>
      <c r="AA362" s="181"/>
    </row>
    <row r="363" spans="1:27" ht="30">
      <c r="A363" s="236">
        <v>11</v>
      </c>
      <c r="B363" s="239" t="s">
        <v>407</v>
      </c>
      <c r="C363" s="239" t="s">
        <v>638</v>
      </c>
      <c r="D363" s="239" t="s">
        <v>359</v>
      </c>
      <c r="E363" s="198">
        <v>330</v>
      </c>
      <c r="F363" s="198">
        <v>180</v>
      </c>
      <c r="G363" s="198">
        <v>95</v>
      </c>
      <c r="H363" s="240"/>
      <c r="I363" s="240"/>
      <c r="J363" s="198"/>
      <c r="K363" s="236">
        <v>11</v>
      </c>
      <c r="L363" s="239" t="s">
        <v>407</v>
      </c>
      <c r="M363" s="239" t="s">
        <v>638</v>
      </c>
      <c r="N363" s="239" t="s">
        <v>359</v>
      </c>
      <c r="O363" s="198">
        <v>330</v>
      </c>
      <c r="P363" s="198">
        <v>180</v>
      </c>
      <c r="Q363" s="198">
        <v>95</v>
      </c>
      <c r="R363" s="240"/>
      <c r="S363" s="240"/>
      <c r="T363" s="198"/>
      <c r="U363" s="198"/>
      <c r="V363" s="198"/>
      <c r="W363" s="198"/>
      <c r="X363" s="198"/>
      <c r="Y363" s="198"/>
      <c r="Z363" s="198"/>
      <c r="AA363" s="181"/>
    </row>
    <row r="364" spans="1:27" ht="30">
      <c r="A364" s="236">
        <v>12</v>
      </c>
      <c r="B364" s="157" t="s">
        <v>639</v>
      </c>
      <c r="C364" s="157" t="s">
        <v>640</v>
      </c>
      <c r="D364" s="157" t="s">
        <v>641</v>
      </c>
      <c r="E364" s="237">
        <v>800</v>
      </c>
      <c r="F364" s="237">
        <v>445</v>
      </c>
      <c r="G364" s="237">
        <v>170</v>
      </c>
      <c r="H364" s="187"/>
      <c r="I364" s="187"/>
      <c r="J364" s="187"/>
      <c r="K364" s="236">
        <v>12</v>
      </c>
      <c r="L364" s="157" t="s">
        <v>639</v>
      </c>
      <c r="M364" s="157" t="s">
        <v>640</v>
      </c>
      <c r="N364" s="157" t="s">
        <v>641</v>
      </c>
      <c r="O364" s="237">
        <v>800</v>
      </c>
      <c r="P364" s="237">
        <v>445</v>
      </c>
      <c r="Q364" s="237">
        <v>170</v>
      </c>
      <c r="R364" s="187"/>
      <c r="S364" s="187"/>
      <c r="T364" s="187"/>
      <c r="U364" s="187"/>
      <c r="V364" s="187"/>
      <c r="W364" s="187"/>
      <c r="X364" s="187"/>
      <c r="Y364" s="187"/>
      <c r="Z364" s="187"/>
      <c r="AA364" s="181"/>
    </row>
    <row r="365" spans="1:27" ht="30">
      <c r="A365" s="236">
        <v>13</v>
      </c>
      <c r="B365" s="157" t="s">
        <v>639</v>
      </c>
      <c r="C365" s="157" t="s">
        <v>641</v>
      </c>
      <c r="D365" s="157" t="s">
        <v>642</v>
      </c>
      <c r="E365" s="237">
        <v>455</v>
      </c>
      <c r="F365" s="237">
        <v>225</v>
      </c>
      <c r="G365" s="237">
        <v>140</v>
      </c>
      <c r="H365" s="187"/>
      <c r="I365" s="187"/>
      <c r="J365" s="187"/>
      <c r="K365" s="236">
        <v>13</v>
      </c>
      <c r="L365" s="157" t="s">
        <v>639</v>
      </c>
      <c r="M365" s="157" t="s">
        <v>641</v>
      </c>
      <c r="N365" s="157" t="s">
        <v>642</v>
      </c>
      <c r="O365" s="237">
        <v>455</v>
      </c>
      <c r="P365" s="237">
        <v>225</v>
      </c>
      <c r="Q365" s="237">
        <v>140</v>
      </c>
      <c r="R365" s="187"/>
      <c r="S365" s="187"/>
      <c r="T365" s="187"/>
      <c r="U365" s="187"/>
      <c r="V365" s="187"/>
      <c r="W365" s="187"/>
      <c r="X365" s="187"/>
      <c r="Y365" s="187"/>
      <c r="Z365" s="187"/>
      <c r="AA365" s="181"/>
    </row>
    <row r="366" spans="1:27" ht="30">
      <c r="A366" s="236">
        <v>14</v>
      </c>
      <c r="B366" s="157" t="s">
        <v>402</v>
      </c>
      <c r="C366" s="157" t="s">
        <v>332</v>
      </c>
      <c r="D366" s="157" t="s">
        <v>643</v>
      </c>
      <c r="E366" s="237">
        <v>235</v>
      </c>
      <c r="F366" s="237">
        <v>140</v>
      </c>
      <c r="G366" s="237">
        <v>85</v>
      </c>
      <c r="H366" s="187"/>
      <c r="I366" s="187"/>
      <c r="J366" s="187"/>
      <c r="K366" s="236">
        <v>14</v>
      </c>
      <c r="L366" s="157" t="s">
        <v>402</v>
      </c>
      <c r="M366" s="157" t="s">
        <v>332</v>
      </c>
      <c r="N366" s="157" t="s">
        <v>643</v>
      </c>
      <c r="O366" s="237">
        <v>235</v>
      </c>
      <c r="P366" s="237">
        <v>140</v>
      </c>
      <c r="Q366" s="237">
        <v>85</v>
      </c>
      <c r="R366" s="187"/>
      <c r="S366" s="187"/>
      <c r="T366" s="187"/>
      <c r="U366" s="187"/>
      <c r="V366" s="187"/>
      <c r="W366" s="187"/>
      <c r="X366" s="187"/>
      <c r="Y366" s="187"/>
      <c r="Z366" s="187"/>
      <c r="AA366" s="181"/>
    </row>
    <row r="367" spans="1:27">
      <c r="A367" s="236">
        <v>15</v>
      </c>
      <c r="B367" s="157" t="s">
        <v>535</v>
      </c>
      <c r="C367" s="157" t="s">
        <v>639</v>
      </c>
      <c r="D367" s="157" t="s">
        <v>319</v>
      </c>
      <c r="E367" s="237">
        <v>350</v>
      </c>
      <c r="F367" s="237">
        <v>180</v>
      </c>
      <c r="G367" s="237">
        <v>95</v>
      </c>
      <c r="H367" s="187"/>
      <c r="I367" s="187"/>
      <c r="J367" s="187"/>
      <c r="K367" s="236">
        <v>15</v>
      </c>
      <c r="L367" s="157" t="s">
        <v>535</v>
      </c>
      <c r="M367" s="157" t="s">
        <v>639</v>
      </c>
      <c r="N367" s="157" t="s">
        <v>319</v>
      </c>
      <c r="O367" s="237">
        <v>350</v>
      </c>
      <c r="P367" s="237">
        <v>180</v>
      </c>
      <c r="Q367" s="237">
        <v>95</v>
      </c>
      <c r="R367" s="187"/>
      <c r="S367" s="187"/>
      <c r="T367" s="187"/>
      <c r="U367" s="187"/>
      <c r="V367" s="187"/>
      <c r="W367" s="187"/>
      <c r="X367" s="187"/>
      <c r="Y367" s="187"/>
      <c r="Z367" s="187"/>
      <c r="AA367" s="181"/>
    </row>
    <row r="368" spans="1:27" ht="45">
      <c r="A368" s="236">
        <v>16</v>
      </c>
      <c r="B368" s="239" t="s">
        <v>535</v>
      </c>
      <c r="C368" s="239" t="s">
        <v>319</v>
      </c>
      <c r="D368" s="239" t="s">
        <v>644</v>
      </c>
      <c r="E368" s="198">
        <v>290</v>
      </c>
      <c r="F368" s="198">
        <v>130</v>
      </c>
      <c r="G368" s="198">
        <v>85</v>
      </c>
      <c r="H368" s="240"/>
      <c r="I368" s="240"/>
      <c r="J368" s="198"/>
      <c r="K368" s="236">
        <v>16</v>
      </c>
      <c r="L368" s="239" t="s">
        <v>535</v>
      </c>
      <c r="M368" s="239" t="s">
        <v>319</v>
      </c>
      <c r="N368" s="239" t="s">
        <v>644</v>
      </c>
      <c r="O368" s="198">
        <v>290</v>
      </c>
      <c r="P368" s="198">
        <v>130</v>
      </c>
      <c r="Q368" s="198">
        <v>85</v>
      </c>
      <c r="R368" s="240"/>
      <c r="S368" s="240"/>
      <c r="T368" s="198"/>
      <c r="U368" s="198"/>
      <c r="V368" s="198"/>
      <c r="W368" s="198"/>
      <c r="X368" s="198"/>
      <c r="Y368" s="198"/>
      <c r="Z368" s="198"/>
      <c r="AA368" s="181"/>
    </row>
    <row r="369" spans="1:27" ht="30">
      <c r="A369" s="236">
        <v>17</v>
      </c>
      <c r="B369" s="157" t="s">
        <v>471</v>
      </c>
      <c r="C369" s="157" t="s">
        <v>645</v>
      </c>
      <c r="D369" s="157" t="s">
        <v>646</v>
      </c>
      <c r="E369" s="237">
        <v>320</v>
      </c>
      <c r="F369" s="237">
        <v>170</v>
      </c>
      <c r="G369" s="237">
        <v>95</v>
      </c>
      <c r="H369" s="187"/>
      <c r="I369" s="187"/>
      <c r="J369" s="187"/>
      <c r="K369" s="236">
        <v>17</v>
      </c>
      <c r="L369" s="157" t="s">
        <v>471</v>
      </c>
      <c r="M369" s="157" t="s">
        <v>645</v>
      </c>
      <c r="N369" s="157" t="s">
        <v>646</v>
      </c>
      <c r="O369" s="237">
        <v>320</v>
      </c>
      <c r="P369" s="237">
        <v>170</v>
      </c>
      <c r="Q369" s="237">
        <v>95</v>
      </c>
      <c r="R369" s="187"/>
      <c r="S369" s="187"/>
      <c r="T369" s="187"/>
      <c r="U369" s="187"/>
      <c r="V369" s="187"/>
      <c r="W369" s="187"/>
      <c r="X369" s="187"/>
      <c r="Y369" s="187"/>
      <c r="Z369" s="187"/>
      <c r="AA369" s="181"/>
    </row>
    <row r="370" spans="1:27" ht="45">
      <c r="A370" s="236">
        <v>18</v>
      </c>
      <c r="B370" s="157" t="s">
        <v>319</v>
      </c>
      <c r="C370" s="157" t="s">
        <v>647</v>
      </c>
      <c r="D370" s="157" t="s">
        <v>648</v>
      </c>
      <c r="E370" s="237">
        <v>900</v>
      </c>
      <c r="F370" s="237">
        <v>600</v>
      </c>
      <c r="G370" s="237">
        <v>310</v>
      </c>
      <c r="H370" s="187"/>
      <c r="I370" s="187"/>
      <c r="J370" s="187"/>
      <c r="K370" s="236">
        <v>18</v>
      </c>
      <c r="L370" s="157" t="s">
        <v>319</v>
      </c>
      <c r="M370" s="157" t="s">
        <v>647</v>
      </c>
      <c r="N370" s="157" t="s">
        <v>648</v>
      </c>
      <c r="O370" s="237">
        <v>900</v>
      </c>
      <c r="P370" s="237">
        <v>600</v>
      </c>
      <c r="Q370" s="237">
        <v>310</v>
      </c>
      <c r="R370" s="187"/>
      <c r="S370" s="187"/>
      <c r="T370" s="187"/>
      <c r="U370" s="187"/>
      <c r="V370" s="187"/>
      <c r="W370" s="187"/>
      <c r="X370" s="187"/>
      <c r="Y370" s="187"/>
      <c r="Z370" s="187"/>
      <c r="AA370" s="181"/>
    </row>
    <row r="371" spans="1:27" ht="30">
      <c r="A371" s="236">
        <v>19</v>
      </c>
      <c r="B371" s="157" t="s">
        <v>319</v>
      </c>
      <c r="C371" s="157" t="s">
        <v>649</v>
      </c>
      <c r="D371" s="157" t="s">
        <v>650</v>
      </c>
      <c r="E371" s="237">
        <v>850</v>
      </c>
      <c r="F371" s="237">
        <v>465</v>
      </c>
      <c r="G371" s="237">
        <v>300</v>
      </c>
      <c r="H371" s="187"/>
      <c r="I371" s="187"/>
      <c r="J371" s="187"/>
      <c r="K371" s="236">
        <v>19</v>
      </c>
      <c r="L371" s="157" t="s">
        <v>319</v>
      </c>
      <c r="M371" s="157" t="s">
        <v>649</v>
      </c>
      <c r="N371" s="157" t="s">
        <v>650</v>
      </c>
      <c r="O371" s="237">
        <v>850</v>
      </c>
      <c r="P371" s="237">
        <v>465</v>
      </c>
      <c r="Q371" s="237">
        <v>300</v>
      </c>
      <c r="R371" s="187"/>
      <c r="S371" s="187"/>
      <c r="T371" s="187"/>
      <c r="U371" s="187"/>
      <c r="V371" s="187"/>
      <c r="W371" s="187"/>
      <c r="X371" s="187"/>
      <c r="Y371" s="187"/>
      <c r="Z371" s="187"/>
      <c r="AA371" s="181"/>
    </row>
    <row r="372" spans="1:27" ht="30">
      <c r="A372" s="236">
        <v>20</v>
      </c>
      <c r="B372" s="157" t="s">
        <v>319</v>
      </c>
      <c r="C372" s="157" t="s">
        <v>650</v>
      </c>
      <c r="D372" s="157" t="s">
        <v>332</v>
      </c>
      <c r="E372" s="237">
        <v>800</v>
      </c>
      <c r="F372" s="237">
        <v>405</v>
      </c>
      <c r="G372" s="237">
        <v>250</v>
      </c>
      <c r="H372" s="187"/>
      <c r="I372" s="187"/>
      <c r="J372" s="187"/>
      <c r="K372" s="236">
        <v>20</v>
      </c>
      <c r="L372" s="157" t="s">
        <v>319</v>
      </c>
      <c r="M372" s="157" t="s">
        <v>650</v>
      </c>
      <c r="N372" s="157" t="s">
        <v>332</v>
      </c>
      <c r="O372" s="237">
        <v>800</v>
      </c>
      <c r="P372" s="237">
        <v>405</v>
      </c>
      <c r="Q372" s="237">
        <v>250</v>
      </c>
      <c r="R372" s="187"/>
      <c r="S372" s="187"/>
      <c r="T372" s="187"/>
      <c r="U372" s="187"/>
      <c r="V372" s="187"/>
      <c r="W372" s="187"/>
      <c r="X372" s="187"/>
      <c r="Y372" s="187"/>
      <c r="Z372" s="187"/>
      <c r="AA372" s="181"/>
    </row>
    <row r="373" spans="1:27" ht="30">
      <c r="A373" s="236">
        <v>21</v>
      </c>
      <c r="B373" s="157" t="s">
        <v>462</v>
      </c>
      <c r="C373" s="157" t="s">
        <v>332</v>
      </c>
      <c r="D373" s="157" t="s">
        <v>114</v>
      </c>
      <c r="E373" s="237">
        <v>320</v>
      </c>
      <c r="F373" s="237">
        <v>170</v>
      </c>
      <c r="G373" s="237">
        <v>95</v>
      </c>
      <c r="H373" s="187"/>
      <c r="I373" s="187"/>
      <c r="J373" s="187"/>
      <c r="K373" s="236">
        <v>21</v>
      </c>
      <c r="L373" s="157" t="s">
        <v>462</v>
      </c>
      <c r="M373" s="157" t="s">
        <v>332</v>
      </c>
      <c r="N373" s="157" t="s">
        <v>114</v>
      </c>
      <c r="O373" s="237">
        <v>320</v>
      </c>
      <c r="P373" s="237">
        <v>170</v>
      </c>
      <c r="Q373" s="237">
        <v>95</v>
      </c>
      <c r="R373" s="187"/>
      <c r="S373" s="187"/>
      <c r="T373" s="187"/>
      <c r="U373" s="187"/>
      <c r="V373" s="187"/>
      <c r="W373" s="187"/>
      <c r="X373" s="187"/>
      <c r="Y373" s="187"/>
      <c r="Z373" s="187"/>
      <c r="AA373" s="181"/>
    </row>
    <row r="374" spans="1:27" ht="30">
      <c r="A374" s="236">
        <v>22</v>
      </c>
      <c r="B374" s="157" t="s">
        <v>651</v>
      </c>
      <c r="C374" s="157" t="s">
        <v>332</v>
      </c>
      <c r="D374" s="157" t="s">
        <v>359</v>
      </c>
      <c r="E374" s="237">
        <v>190</v>
      </c>
      <c r="F374" s="237">
        <v>95</v>
      </c>
      <c r="G374" s="237">
        <v>75</v>
      </c>
      <c r="H374" s="187"/>
      <c r="I374" s="187"/>
      <c r="J374" s="187"/>
      <c r="K374" s="236">
        <v>22</v>
      </c>
      <c r="L374" s="157" t="s">
        <v>651</v>
      </c>
      <c r="M374" s="157" t="s">
        <v>332</v>
      </c>
      <c r="N374" s="157" t="s">
        <v>359</v>
      </c>
      <c r="O374" s="237">
        <v>190</v>
      </c>
      <c r="P374" s="237">
        <v>95</v>
      </c>
      <c r="Q374" s="237">
        <v>75</v>
      </c>
      <c r="R374" s="187"/>
      <c r="S374" s="187"/>
      <c r="T374" s="187"/>
      <c r="U374" s="187"/>
      <c r="V374" s="187"/>
      <c r="W374" s="187"/>
      <c r="X374" s="187"/>
      <c r="Y374" s="187"/>
      <c r="Z374" s="187"/>
      <c r="AA374" s="181"/>
    </row>
    <row r="375" spans="1:27" ht="45">
      <c r="A375" s="236">
        <v>23</v>
      </c>
      <c r="B375" s="157" t="s">
        <v>359</v>
      </c>
      <c r="C375" s="157" t="s">
        <v>652</v>
      </c>
      <c r="D375" s="157" t="s">
        <v>653</v>
      </c>
      <c r="E375" s="237">
        <v>180</v>
      </c>
      <c r="F375" s="237">
        <v>95</v>
      </c>
      <c r="G375" s="237">
        <v>65</v>
      </c>
      <c r="H375" s="187"/>
      <c r="I375" s="187"/>
      <c r="J375" s="187"/>
      <c r="K375" s="236">
        <v>23</v>
      </c>
      <c r="L375" s="157" t="s">
        <v>359</v>
      </c>
      <c r="M375" s="157" t="s">
        <v>652</v>
      </c>
      <c r="N375" s="157" t="s">
        <v>653</v>
      </c>
      <c r="O375" s="237">
        <v>180</v>
      </c>
      <c r="P375" s="237">
        <v>95</v>
      </c>
      <c r="Q375" s="237">
        <v>65</v>
      </c>
      <c r="R375" s="187"/>
      <c r="S375" s="187"/>
      <c r="T375" s="187"/>
      <c r="U375" s="187"/>
      <c r="V375" s="187"/>
      <c r="W375" s="187"/>
      <c r="X375" s="187"/>
      <c r="Y375" s="187"/>
      <c r="Z375" s="187"/>
      <c r="AA375" s="181"/>
    </row>
    <row r="376" spans="1:27">
      <c r="A376" s="236">
        <v>24</v>
      </c>
      <c r="B376" s="157" t="s">
        <v>654</v>
      </c>
      <c r="C376" s="157" t="s">
        <v>359</v>
      </c>
      <c r="D376" s="157" t="s">
        <v>319</v>
      </c>
      <c r="E376" s="237">
        <v>180</v>
      </c>
      <c r="F376" s="237">
        <v>95</v>
      </c>
      <c r="G376" s="237">
        <v>65</v>
      </c>
      <c r="H376" s="187"/>
      <c r="I376" s="187"/>
      <c r="J376" s="187"/>
      <c r="K376" s="236">
        <v>24</v>
      </c>
      <c r="L376" s="157" t="s">
        <v>654</v>
      </c>
      <c r="M376" s="157" t="s">
        <v>359</v>
      </c>
      <c r="N376" s="157" t="s">
        <v>319</v>
      </c>
      <c r="O376" s="237">
        <v>180</v>
      </c>
      <c r="P376" s="237">
        <v>95</v>
      </c>
      <c r="Q376" s="237">
        <v>65</v>
      </c>
      <c r="R376" s="187"/>
      <c r="S376" s="187"/>
      <c r="T376" s="187"/>
      <c r="U376" s="187"/>
      <c r="V376" s="187"/>
      <c r="W376" s="187"/>
      <c r="X376" s="187"/>
      <c r="Y376" s="187"/>
      <c r="Z376" s="187"/>
      <c r="AA376" s="181"/>
    </row>
    <row r="377" spans="1:27">
      <c r="A377" s="236">
        <v>25</v>
      </c>
      <c r="B377" s="157" t="s">
        <v>655</v>
      </c>
      <c r="C377" s="157" t="s">
        <v>359</v>
      </c>
      <c r="D377" s="157" t="s">
        <v>319</v>
      </c>
      <c r="E377" s="237">
        <v>180</v>
      </c>
      <c r="F377" s="237">
        <v>95</v>
      </c>
      <c r="G377" s="237">
        <v>65</v>
      </c>
      <c r="H377" s="187"/>
      <c r="I377" s="187"/>
      <c r="J377" s="187"/>
      <c r="K377" s="236">
        <v>25</v>
      </c>
      <c r="L377" s="157" t="s">
        <v>655</v>
      </c>
      <c r="M377" s="157" t="s">
        <v>359</v>
      </c>
      <c r="N377" s="157" t="s">
        <v>319</v>
      </c>
      <c r="O377" s="237">
        <v>180</v>
      </c>
      <c r="P377" s="237">
        <v>95</v>
      </c>
      <c r="Q377" s="237">
        <v>65</v>
      </c>
      <c r="R377" s="187"/>
      <c r="S377" s="187"/>
      <c r="T377" s="187"/>
      <c r="U377" s="187"/>
      <c r="V377" s="187"/>
      <c r="W377" s="187"/>
      <c r="X377" s="187"/>
      <c r="Y377" s="187"/>
      <c r="Z377" s="187"/>
      <c r="AA377" s="181"/>
    </row>
    <row r="378" spans="1:27" ht="30">
      <c r="A378" s="236">
        <v>26</v>
      </c>
      <c r="B378" s="157" t="s">
        <v>656</v>
      </c>
      <c r="C378" s="157" t="s">
        <v>639</v>
      </c>
      <c r="D378" s="157" t="s">
        <v>657</v>
      </c>
      <c r="E378" s="237">
        <v>455</v>
      </c>
      <c r="F378" s="237">
        <v>225</v>
      </c>
      <c r="G378" s="237">
        <v>140</v>
      </c>
      <c r="H378" s="187"/>
      <c r="I378" s="187"/>
      <c r="J378" s="187"/>
      <c r="K378" s="236">
        <v>26</v>
      </c>
      <c r="L378" s="157" t="s">
        <v>656</v>
      </c>
      <c r="M378" s="157" t="s">
        <v>639</v>
      </c>
      <c r="N378" s="157" t="s">
        <v>657</v>
      </c>
      <c r="O378" s="237">
        <v>455</v>
      </c>
      <c r="P378" s="237">
        <v>225</v>
      </c>
      <c r="Q378" s="237">
        <v>140</v>
      </c>
      <c r="R378" s="187"/>
      <c r="S378" s="187"/>
      <c r="T378" s="187"/>
      <c r="U378" s="187"/>
      <c r="V378" s="187"/>
      <c r="W378" s="187"/>
      <c r="X378" s="187"/>
      <c r="Y378" s="187"/>
      <c r="Z378" s="187"/>
      <c r="AA378" s="181"/>
    </row>
    <row r="379" spans="1:27" ht="30">
      <c r="A379" s="236">
        <v>27</v>
      </c>
      <c r="B379" s="157" t="s">
        <v>656</v>
      </c>
      <c r="C379" s="157" t="s">
        <v>658</v>
      </c>
      <c r="D379" s="157" t="s">
        <v>659</v>
      </c>
      <c r="E379" s="237">
        <v>280</v>
      </c>
      <c r="F379" s="237">
        <v>135</v>
      </c>
      <c r="G379" s="237">
        <v>85</v>
      </c>
      <c r="H379" s="187"/>
      <c r="I379" s="187"/>
      <c r="J379" s="187"/>
      <c r="K379" s="236">
        <v>27</v>
      </c>
      <c r="L379" s="157" t="s">
        <v>656</v>
      </c>
      <c r="M379" s="157" t="s">
        <v>658</v>
      </c>
      <c r="N379" s="157" t="s">
        <v>659</v>
      </c>
      <c r="O379" s="237">
        <v>280</v>
      </c>
      <c r="P379" s="237">
        <v>135</v>
      </c>
      <c r="Q379" s="237">
        <v>85</v>
      </c>
      <c r="R379" s="187"/>
      <c r="S379" s="187"/>
      <c r="T379" s="187"/>
      <c r="U379" s="187"/>
      <c r="V379" s="187"/>
      <c r="W379" s="187"/>
      <c r="X379" s="187"/>
      <c r="Y379" s="187"/>
      <c r="Z379" s="187"/>
      <c r="AA379" s="181"/>
    </row>
    <row r="380" spans="1:27" ht="30">
      <c r="A380" s="236">
        <v>28</v>
      </c>
      <c r="B380" s="157" t="s">
        <v>656</v>
      </c>
      <c r="C380" s="157" t="s">
        <v>660</v>
      </c>
      <c r="D380" s="157" t="s">
        <v>661</v>
      </c>
      <c r="E380" s="237">
        <v>190</v>
      </c>
      <c r="F380" s="237">
        <v>95</v>
      </c>
      <c r="G380" s="237">
        <v>75</v>
      </c>
      <c r="H380" s="187"/>
      <c r="I380" s="187"/>
      <c r="J380" s="187"/>
      <c r="K380" s="236">
        <v>28</v>
      </c>
      <c r="L380" s="157" t="s">
        <v>656</v>
      </c>
      <c r="M380" s="157" t="s">
        <v>660</v>
      </c>
      <c r="N380" s="157" t="s">
        <v>661</v>
      </c>
      <c r="O380" s="237">
        <v>190</v>
      </c>
      <c r="P380" s="237">
        <v>95</v>
      </c>
      <c r="Q380" s="237">
        <v>75</v>
      </c>
      <c r="R380" s="187"/>
      <c r="S380" s="187"/>
      <c r="T380" s="187"/>
      <c r="U380" s="187"/>
      <c r="V380" s="187"/>
      <c r="W380" s="187"/>
      <c r="X380" s="187"/>
      <c r="Y380" s="187"/>
      <c r="Z380" s="187"/>
      <c r="AA380" s="181"/>
    </row>
    <row r="381" spans="1:27" ht="30">
      <c r="A381" s="236">
        <v>29</v>
      </c>
      <c r="B381" s="157" t="s">
        <v>656</v>
      </c>
      <c r="C381" s="157" t="s">
        <v>662</v>
      </c>
      <c r="D381" s="157" t="s">
        <v>663</v>
      </c>
      <c r="E381" s="237">
        <v>190</v>
      </c>
      <c r="F381" s="237">
        <v>95</v>
      </c>
      <c r="G381" s="237">
        <v>75</v>
      </c>
      <c r="H381" s="187"/>
      <c r="I381" s="187"/>
      <c r="J381" s="187"/>
      <c r="K381" s="236">
        <v>29</v>
      </c>
      <c r="L381" s="157" t="s">
        <v>656</v>
      </c>
      <c r="M381" s="157" t="s">
        <v>662</v>
      </c>
      <c r="N381" s="157" t="s">
        <v>663</v>
      </c>
      <c r="O381" s="237">
        <v>190</v>
      </c>
      <c r="P381" s="237">
        <v>95</v>
      </c>
      <c r="Q381" s="237">
        <v>75</v>
      </c>
      <c r="R381" s="187"/>
      <c r="S381" s="187"/>
      <c r="T381" s="187"/>
      <c r="U381" s="187"/>
      <c r="V381" s="187"/>
      <c r="W381" s="187"/>
      <c r="X381" s="187"/>
      <c r="Y381" s="187"/>
      <c r="Z381" s="187"/>
      <c r="AA381" s="181"/>
    </row>
    <row r="382" spans="1:27">
      <c r="A382" s="236">
        <v>30</v>
      </c>
      <c r="B382" s="157" t="s">
        <v>656</v>
      </c>
      <c r="C382" s="157" t="s">
        <v>319</v>
      </c>
      <c r="D382" s="157" t="s">
        <v>664</v>
      </c>
      <c r="E382" s="237">
        <v>190</v>
      </c>
      <c r="F382" s="237">
        <v>95</v>
      </c>
      <c r="G382" s="237">
        <v>75</v>
      </c>
      <c r="H382" s="187"/>
      <c r="I382" s="187"/>
      <c r="J382" s="187"/>
      <c r="K382" s="236">
        <v>30</v>
      </c>
      <c r="L382" s="157" t="s">
        <v>656</v>
      </c>
      <c r="M382" s="157" t="s">
        <v>319</v>
      </c>
      <c r="N382" s="157" t="s">
        <v>664</v>
      </c>
      <c r="O382" s="237">
        <v>190</v>
      </c>
      <c r="P382" s="237">
        <v>95</v>
      </c>
      <c r="Q382" s="237">
        <v>75</v>
      </c>
      <c r="R382" s="187"/>
      <c r="S382" s="187"/>
      <c r="T382" s="187"/>
      <c r="U382" s="187"/>
      <c r="V382" s="187"/>
      <c r="W382" s="187"/>
      <c r="X382" s="187"/>
      <c r="Y382" s="187"/>
      <c r="Z382" s="187"/>
      <c r="AA382" s="181"/>
    </row>
    <row r="383" spans="1:27" ht="75">
      <c r="A383" s="236">
        <v>31</v>
      </c>
      <c r="B383" s="157" t="s">
        <v>656</v>
      </c>
      <c r="C383" s="157" t="s">
        <v>319</v>
      </c>
      <c r="D383" s="157" t="s">
        <v>665</v>
      </c>
      <c r="E383" s="237">
        <v>610</v>
      </c>
      <c r="F383" s="237">
        <v>365</v>
      </c>
      <c r="G383" s="237">
        <v>185</v>
      </c>
      <c r="H383" s="187"/>
      <c r="I383" s="187"/>
      <c r="J383" s="187"/>
      <c r="K383" s="236">
        <v>31</v>
      </c>
      <c r="L383" s="157" t="s">
        <v>656</v>
      </c>
      <c r="M383" s="157" t="s">
        <v>319</v>
      </c>
      <c r="N383" s="157" t="s">
        <v>665</v>
      </c>
      <c r="O383" s="237">
        <v>610</v>
      </c>
      <c r="P383" s="237">
        <v>365</v>
      </c>
      <c r="Q383" s="237">
        <v>185</v>
      </c>
      <c r="R383" s="187"/>
      <c r="S383" s="187"/>
      <c r="T383" s="187"/>
      <c r="U383" s="187"/>
      <c r="V383" s="187"/>
      <c r="W383" s="187"/>
      <c r="X383" s="187"/>
      <c r="Y383" s="187"/>
      <c r="Z383" s="187"/>
      <c r="AA383" s="181"/>
    </row>
    <row r="384" spans="1:27" ht="30">
      <c r="A384" s="236">
        <v>32</v>
      </c>
      <c r="B384" s="157" t="s">
        <v>656</v>
      </c>
      <c r="C384" s="157" t="s">
        <v>666</v>
      </c>
      <c r="D384" s="157" t="s">
        <v>667</v>
      </c>
      <c r="E384" s="237">
        <v>170</v>
      </c>
      <c r="F384" s="237">
        <v>80</v>
      </c>
      <c r="G384" s="237">
        <v>65</v>
      </c>
      <c r="H384" s="187"/>
      <c r="I384" s="187"/>
      <c r="J384" s="187"/>
      <c r="K384" s="236">
        <v>32</v>
      </c>
      <c r="L384" s="157" t="s">
        <v>656</v>
      </c>
      <c r="M384" s="157" t="s">
        <v>666</v>
      </c>
      <c r="N384" s="157" t="s">
        <v>667</v>
      </c>
      <c r="O384" s="237">
        <v>170</v>
      </c>
      <c r="P384" s="237">
        <v>80</v>
      </c>
      <c r="Q384" s="237">
        <v>65</v>
      </c>
      <c r="R384" s="187"/>
      <c r="S384" s="187"/>
      <c r="T384" s="187"/>
      <c r="U384" s="187"/>
      <c r="V384" s="187"/>
      <c r="W384" s="187"/>
      <c r="X384" s="187"/>
      <c r="Y384" s="187"/>
      <c r="Z384" s="187"/>
      <c r="AA384" s="181"/>
    </row>
    <row r="385" spans="1:27" ht="30">
      <c r="A385" s="236">
        <v>33</v>
      </c>
      <c r="B385" s="157" t="s">
        <v>656</v>
      </c>
      <c r="C385" s="157" t="s">
        <v>333</v>
      </c>
      <c r="D385" s="157" t="s">
        <v>668</v>
      </c>
      <c r="E385" s="237">
        <v>170</v>
      </c>
      <c r="F385" s="237">
        <v>80</v>
      </c>
      <c r="G385" s="237">
        <v>65</v>
      </c>
      <c r="H385" s="187"/>
      <c r="I385" s="187"/>
      <c r="J385" s="187"/>
      <c r="K385" s="236">
        <v>33</v>
      </c>
      <c r="L385" s="157" t="s">
        <v>656</v>
      </c>
      <c r="M385" s="157" t="s">
        <v>333</v>
      </c>
      <c r="N385" s="157" t="s">
        <v>668</v>
      </c>
      <c r="O385" s="237">
        <v>170</v>
      </c>
      <c r="P385" s="237">
        <v>80</v>
      </c>
      <c r="Q385" s="237">
        <v>65</v>
      </c>
      <c r="R385" s="187"/>
      <c r="S385" s="187"/>
      <c r="T385" s="187"/>
      <c r="U385" s="187"/>
      <c r="V385" s="187"/>
      <c r="W385" s="187"/>
      <c r="X385" s="187"/>
      <c r="Y385" s="187"/>
      <c r="Z385" s="187"/>
      <c r="AA385" s="181"/>
    </row>
    <row r="386" spans="1:27" ht="30">
      <c r="A386" s="236">
        <v>34</v>
      </c>
      <c r="B386" s="239" t="s">
        <v>669</v>
      </c>
      <c r="C386" s="239" t="s">
        <v>670</v>
      </c>
      <c r="D386" s="239" t="s">
        <v>671</v>
      </c>
      <c r="E386" s="198">
        <v>320</v>
      </c>
      <c r="F386" s="198">
        <v>170</v>
      </c>
      <c r="G386" s="198">
        <v>95</v>
      </c>
      <c r="H386" s="240"/>
      <c r="I386" s="240"/>
      <c r="J386" s="198"/>
      <c r="K386" s="236">
        <v>34</v>
      </c>
      <c r="L386" s="239" t="s">
        <v>669</v>
      </c>
      <c r="M386" s="239" t="s">
        <v>670</v>
      </c>
      <c r="N386" s="239" t="s">
        <v>671</v>
      </c>
      <c r="O386" s="198">
        <v>320</v>
      </c>
      <c r="P386" s="198">
        <v>170</v>
      </c>
      <c r="Q386" s="198">
        <v>95</v>
      </c>
      <c r="R386" s="240"/>
      <c r="S386" s="240"/>
      <c r="T386" s="198"/>
      <c r="U386" s="198"/>
      <c r="V386" s="198"/>
      <c r="W386" s="198"/>
      <c r="X386" s="198"/>
      <c r="Y386" s="198"/>
      <c r="Z386" s="198"/>
      <c r="AA386" s="181"/>
    </row>
    <row r="387" spans="1:27" ht="30">
      <c r="A387" s="236">
        <v>35</v>
      </c>
      <c r="B387" s="239" t="s">
        <v>672</v>
      </c>
      <c r="C387" s="239"/>
      <c r="D387" s="239"/>
      <c r="E387" s="198">
        <v>110</v>
      </c>
      <c r="F387" s="198"/>
      <c r="G387" s="198"/>
      <c r="H387" s="198"/>
      <c r="I387" s="198"/>
      <c r="J387" s="198"/>
      <c r="K387" s="236">
        <v>35</v>
      </c>
      <c r="L387" s="239" t="s">
        <v>672</v>
      </c>
      <c r="M387" s="239"/>
      <c r="N387" s="239"/>
      <c r="O387" s="198">
        <v>110</v>
      </c>
      <c r="P387" s="198"/>
      <c r="Q387" s="198"/>
      <c r="R387" s="198"/>
      <c r="S387" s="198"/>
      <c r="T387" s="198"/>
      <c r="U387" s="198"/>
      <c r="V387" s="198"/>
      <c r="W387" s="198"/>
      <c r="X387" s="198"/>
      <c r="Y387" s="198"/>
      <c r="Z387" s="198"/>
      <c r="AA387" s="181"/>
    </row>
    <row r="388" spans="1:27" ht="30">
      <c r="A388" s="236">
        <v>36</v>
      </c>
      <c r="B388" s="239" t="s">
        <v>673</v>
      </c>
      <c r="C388" s="239"/>
      <c r="D388" s="239"/>
      <c r="E388" s="198">
        <v>85</v>
      </c>
      <c r="F388" s="198">
        <v>55</v>
      </c>
      <c r="G388" s="198">
        <v>32</v>
      </c>
      <c r="H388" s="235">
        <v>53</v>
      </c>
      <c r="I388" s="235">
        <v>32</v>
      </c>
      <c r="J388" s="198">
        <v>32</v>
      </c>
      <c r="K388" s="236">
        <v>36</v>
      </c>
      <c r="L388" s="239" t="s">
        <v>673</v>
      </c>
      <c r="M388" s="239"/>
      <c r="N388" s="239"/>
      <c r="O388" s="198">
        <v>85</v>
      </c>
      <c r="P388" s="198">
        <v>55</v>
      </c>
      <c r="Q388" s="198">
        <v>32</v>
      </c>
      <c r="R388" s="235">
        <v>53</v>
      </c>
      <c r="S388" s="235">
        <v>32</v>
      </c>
      <c r="T388" s="198">
        <v>32</v>
      </c>
      <c r="U388" s="198"/>
      <c r="V388" s="198"/>
      <c r="W388" s="198"/>
      <c r="X388" s="198"/>
      <c r="Y388" s="198"/>
      <c r="Z388" s="198"/>
      <c r="AA388" s="181"/>
    </row>
    <row r="389" spans="1:27">
      <c r="A389" s="236">
        <v>37</v>
      </c>
      <c r="B389" s="157" t="s">
        <v>656</v>
      </c>
      <c r="C389" s="157" t="s">
        <v>674</v>
      </c>
      <c r="D389" s="157" t="s">
        <v>675</v>
      </c>
      <c r="E389" s="235">
        <v>340</v>
      </c>
      <c r="F389" s="235">
        <v>170</v>
      </c>
      <c r="G389" s="235">
        <v>140</v>
      </c>
      <c r="H389" s="187"/>
      <c r="I389" s="187"/>
      <c r="J389" s="187"/>
      <c r="K389" s="236">
        <v>37</v>
      </c>
      <c r="L389" s="157" t="s">
        <v>656</v>
      </c>
      <c r="M389" s="157" t="s">
        <v>674</v>
      </c>
      <c r="N389" s="157" t="s">
        <v>675</v>
      </c>
      <c r="O389" s="235">
        <v>340</v>
      </c>
      <c r="P389" s="235">
        <v>170</v>
      </c>
      <c r="Q389" s="235">
        <v>140</v>
      </c>
      <c r="R389" s="187"/>
      <c r="S389" s="187"/>
      <c r="T389" s="187"/>
      <c r="U389" s="187"/>
      <c r="V389" s="187"/>
      <c r="W389" s="187"/>
      <c r="X389" s="187"/>
      <c r="Y389" s="187"/>
      <c r="Z389" s="187"/>
      <c r="AA389" s="181"/>
    </row>
    <row r="390" spans="1:27" ht="30">
      <c r="A390" s="236">
        <v>38</v>
      </c>
      <c r="B390" s="157" t="s">
        <v>656</v>
      </c>
      <c r="C390" s="157" t="s">
        <v>676</v>
      </c>
      <c r="D390" s="157" t="s">
        <v>677</v>
      </c>
      <c r="E390" s="235">
        <v>340</v>
      </c>
      <c r="F390" s="235">
        <v>170</v>
      </c>
      <c r="G390" s="235">
        <v>140</v>
      </c>
      <c r="H390" s="187"/>
      <c r="I390" s="187"/>
      <c r="J390" s="187"/>
      <c r="K390" s="236">
        <v>38</v>
      </c>
      <c r="L390" s="157" t="s">
        <v>656</v>
      </c>
      <c r="M390" s="157" t="s">
        <v>676</v>
      </c>
      <c r="N390" s="157" t="s">
        <v>677</v>
      </c>
      <c r="O390" s="235">
        <v>340</v>
      </c>
      <c r="P390" s="235">
        <v>170</v>
      </c>
      <c r="Q390" s="235">
        <v>140</v>
      </c>
      <c r="R390" s="187"/>
      <c r="S390" s="187"/>
      <c r="T390" s="187"/>
      <c r="U390" s="187"/>
      <c r="V390" s="187"/>
      <c r="W390" s="187"/>
      <c r="X390" s="187"/>
      <c r="Y390" s="187"/>
      <c r="Z390" s="187"/>
      <c r="AA390" s="181"/>
    </row>
    <row r="391" spans="1:27" ht="75">
      <c r="A391" s="236">
        <v>39</v>
      </c>
      <c r="B391" s="157" t="s">
        <v>656</v>
      </c>
      <c r="C391" s="157" t="s">
        <v>678</v>
      </c>
      <c r="D391" s="157" t="s">
        <v>679</v>
      </c>
      <c r="E391" s="235">
        <v>340</v>
      </c>
      <c r="F391" s="235">
        <v>170</v>
      </c>
      <c r="G391" s="235">
        <v>140</v>
      </c>
      <c r="H391" s="187"/>
      <c r="I391" s="187"/>
      <c r="J391" s="187"/>
      <c r="K391" s="236">
        <v>39</v>
      </c>
      <c r="L391" s="157" t="s">
        <v>656</v>
      </c>
      <c r="M391" s="157" t="s">
        <v>678</v>
      </c>
      <c r="N391" s="157" t="s">
        <v>679</v>
      </c>
      <c r="O391" s="235">
        <v>340</v>
      </c>
      <c r="P391" s="235">
        <v>170</v>
      </c>
      <c r="Q391" s="235">
        <v>140</v>
      </c>
      <c r="R391" s="187"/>
      <c r="S391" s="187"/>
      <c r="T391" s="187"/>
      <c r="U391" s="187"/>
      <c r="V391" s="187"/>
      <c r="W391" s="187"/>
      <c r="X391" s="187"/>
      <c r="Y391" s="187"/>
      <c r="Z391" s="187"/>
      <c r="AA391" s="181"/>
    </row>
    <row r="392" spans="1:27" ht="135">
      <c r="A392" s="236">
        <v>40</v>
      </c>
      <c r="B392" s="157" t="s">
        <v>656</v>
      </c>
      <c r="C392" s="157" t="s">
        <v>680</v>
      </c>
      <c r="D392" s="157" t="s">
        <v>681</v>
      </c>
      <c r="E392" s="235">
        <v>340</v>
      </c>
      <c r="F392" s="235">
        <v>170</v>
      </c>
      <c r="G392" s="235">
        <v>130</v>
      </c>
      <c r="H392" s="187"/>
      <c r="I392" s="187"/>
      <c r="J392" s="187"/>
      <c r="K392" s="236">
        <v>40</v>
      </c>
      <c r="L392" s="157" t="s">
        <v>656</v>
      </c>
      <c r="M392" s="157" t="s">
        <v>680</v>
      </c>
      <c r="N392" s="157" t="s">
        <v>681</v>
      </c>
      <c r="O392" s="235">
        <v>340</v>
      </c>
      <c r="P392" s="235">
        <v>170</v>
      </c>
      <c r="Q392" s="235">
        <v>130</v>
      </c>
      <c r="R392" s="187"/>
      <c r="S392" s="187"/>
      <c r="T392" s="187"/>
      <c r="U392" s="187"/>
      <c r="V392" s="187"/>
      <c r="W392" s="187"/>
      <c r="X392" s="187"/>
      <c r="Y392" s="187"/>
      <c r="Z392" s="187"/>
      <c r="AA392" s="181"/>
    </row>
    <row r="393" spans="1:27">
      <c r="A393" s="150" t="s">
        <v>682</v>
      </c>
      <c r="B393" s="150"/>
      <c r="C393" s="151"/>
      <c r="D393" s="151"/>
      <c r="E393" s="150"/>
      <c r="F393" s="150"/>
      <c r="G393" s="150"/>
      <c r="H393" s="150"/>
      <c r="I393" s="171"/>
      <c r="J393" s="171"/>
      <c r="K393" s="172" t="s">
        <v>683</v>
      </c>
      <c r="L393" s="173" t="s">
        <v>684</v>
      </c>
      <c r="M393" s="173"/>
      <c r="N393" s="173"/>
      <c r="O393" s="173"/>
      <c r="P393" s="173"/>
      <c r="Q393" s="173"/>
      <c r="R393" s="173"/>
      <c r="S393" s="173"/>
      <c r="T393" s="173"/>
      <c r="U393" s="173"/>
      <c r="V393" s="173"/>
      <c r="W393" s="173"/>
      <c r="X393" s="173"/>
      <c r="Y393" s="173"/>
      <c r="Z393" s="173"/>
      <c r="AA393" s="180"/>
    </row>
    <row r="394" spans="1:27" ht="31.5">
      <c r="A394" s="152">
        <v>1</v>
      </c>
      <c r="B394" s="189" t="s">
        <v>685</v>
      </c>
      <c r="C394" s="152"/>
      <c r="D394" s="152"/>
      <c r="E394" s="200">
        <v>85</v>
      </c>
      <c r="F394" s="200">
        <v>55</v>
      </c>
      <c r="G394" s="200">
        <v>32</v>
      </c>
      <c r="H394" s="197">
        <v>53</v>
      </c>
      <c r="I394" s="197">
        <v>32</v>
      </c>
      <c r="J394" s="212">
        <v>32</v>
      </c>
      <c r="K394" s="152">
        <v>1</v>
      </c>
      <c r="L394" s="189" t="s">
        <v>685</v>
      </c>
      <c r="M394" s="152"/>
      <c r="N394" s="152"/>
      <c r="O394" s="200">
        <v>85</v>
      </c>
      <c r="P394" s="200">
        <v>55</v>
      </c>
      <c r="Q394" s="200">
        <v>32</v>
      </c>
      <c r="R394" s="197">
        <v>53</v>
      </c>
      <c r="S394" s="197">
        <v>32</v>
      </c>
      <c r="T394" s="147">
        <v>32</v>
      </c>
      <c r="U394" s="147"/>
      <c r="V394" s="147"/>
      <c r="W394" s="147"/>
      <c r="X394" s="147"/>
      <c r="Y394" s="147"/>
      <c r="Z394" s="147"/>
      <c r="AA394" s="181"/>
    </row>
    <row r="395" spans="1:27">
      <c r="A395" s="156">
        <v>2</v>
      </c>
      <c r="B395" s="189" t="s">
        <v>686</v>
      </c>
      <c r="C395" s="157"/>
      <c r="D395" s="157"/>
      <c r="E395" s="200">
        <v>96</v>
      </c>
      <c r="F395" s="200">
        <v>55</v>
      </c>
      <c r="G395" s="200">
        <v>33</v>
      </c>
      <c r="H395" s="200">
        <v>54</v>
      </c>
      <c r="I395" s="200">
        <v>32</v>
      </c>
      <c r="J395" s="147">
        <v>32</v>
      </c>
      <c r="K395" s="156">
        <v>2</v>
      </c>
      <c r="L395" s="189" t="s">
        <v>686</v>
      </c>
      <c r="M395" s="157"/>
      <c r="N395" s="157"/>
      <c r="O395" s="200">
        <v>96</v>
      </c>
      <c r="P395" s="200">
        <v>55</v>
      </c>
      <c r="Q395" s="200">
        <v>33</v>
      </c>
      <c r="R395" s="200">
        <v>54</v>
      </c>
      <c r="S395" s="200">
        <v>32</v>
      </c>
      <c r="T395" s="147">
        <v>32</v>
      </c>
      <c r="U395" s="147"/>
      <c r="V395" s="147"/>
      <c r="W395" s="147"/>
      <c r="X395" s="147"/>
      <c r="Y395" s="147"/>
      <c r="Z395" s="147"/>
      <c r="AA395" s="181"/>
    </row>
    <row r="396" spans="1:27">
      <c r="A396" s="150" t="s">
        <v>687</v>
      </c>
      <c r="B396" s="150"/>
      <c r="C396" s="151"/>
      <c r="D396" s="151"/>
      <c r="E396" s="150"/>
      <c r="F396" s="150"/>
      <c r="G396" s="150"/>
      <c r="H396" s="150"/>
      <c r="I396" s="171"/>
      <c r="J396" s="171"/>
      <c r="K396" s="172" t="s">
        <v>688</v>
      </c>
      <c r="L396" s="173" t="s">
        <v>689</v>
      </c>
      <c r="M396" s="173"/>
      <c r="N396" s="173"/>
      <c r="O396" s="173"/>
      <c r="P396" s="173"/>
      <c r="Q396" s="173"/>
      <c r="R396" s="173"/>
      <c r="S396" s="173"/>
      <c r="T396" s="173"/>
      <c r="U396" s="173"/>
      <c r="V396" s="173"/>
      <c r="W396" s="173"/>
      <c r="X396" s="173"/>
      <c r="Y396" s="173"/>
      <c r="Z396" s="173"/>
      <c r="AA396" s="180"/>
    </row>
    <row r="397" spans="1:27">
      <c r="A397" s="152">
        <v>1</v>
      </c>
      <c r="B397" s="189" t="s">
        <v>690</v>
      </c>
      <c r="C397" s="152"/>
      <c r="D397" s="152"/>
      <c r="E397" s="197">
        <v>190</v>
      </c>
      <c r="F397" s="197">
        <v>80</v>
      </c>
      <c r="G397" s="197">
        <v>56</v>
      </c>
      <c r="H397" s="197">
        <v>65</v>
      </c>
      <c r="I397" s="197">
        <v>43</v>
      </c>
      <c r="J397" s="147">
        <v>33</v>
      </c>
      <c r="K397" s="152">
        <v>1</v>
      </c>
      <c r="L397" s="189" t="s">
        <v>690</v>
      </c>
      <c r="M397" s="152"/>
      <c r="N397" s="152"/>
      <c r="O397" s="197">
        <v>190</v>
      </c>
      <c r="P397" s="197">
        <v>80</v>
      </c>
      <c r="Q397" s="197">
        <v>56</v>
      </c>
      <c r="R397" s="197">
        <v>65</v>
      </c>
      <c r="S397" s="197">
        <v>43</v>
      </c>
      <c r="T397" s="147">
        <v>33</v>
      </c>
      <c r="U397" s="147"/>
      <c r="V397" s="147"/>
      <c r="W397" s="147"/>
      <c r="X397" s="147"/>
      <c r="Y397" s="147"/>
      <c r="Z397" s="147"/>
      <c r="AA397" s="181"/>
    </row>
    <row r="398" spans="1:27" ht="31.5">
      <c r="A398" s="156">
        <v>2</v>
      </c>
      <c r="B398" s="189" t="s">
        <v>691</v>
      </c>
      <c r="C398" s="157"/>
      <c r="D398" s="157"/>
      <c r="E398" s="197">
        <v>92</v>
      </c>
      <c r="F398" s="197">
        <v>55</v>
      </c>
      <c r="G398" s="197">
        <v>32</v>
      </c>
      <c r="H398" s="197">
        <v>53</v>
      </c>
      <c r="I398" s="197">
        <v>32</v>
      </c>
      <c r="J398" s="147">
        <v>32</v>
      </c>
      <c r="K398" s="156">
        <v>2</v>
      </c>
      <c r="L398" s="189" t="s">
        <v>691</v>
      </c>
      <c r="M398" s="157"/>
      <c r="N398" s="157"/>
      <c r="O398" s="197">
        <v>92</v>
      </c>
      <c r="P398" s="197">
        <v>55</v>
      </c>
      <c r="Q398" s="197">
        <v>32</v>
      </c>
      <c r="R398" s="197">
        <v>53</v>
      </c>
      <c r="S398" s="197">
        <v>32</v>
      </c>
      <c r="T398" s="147">
        <v>32</v>
      </c>
      <c r="U398" s="147"/>
      <c r="V398" s="147"/>
      <c r="W398" s="147"/>
      <c r="X398" s="147"/>
      <c r="Y398" s="147"/>
      <c r="Z398" s="147"/>
      <c r="AA398" s="181"/>
    </row>
    <row r="399" spans="1:27">
      <c r="K399" s="177" t="s">
        <v>692</v>
      </c>
      <c r="L399" s="260" t="s">
        <v>693</v>
      </c>
      <c r="M399" s="261"/>
      <c r="N399" s="261"/>
      <c r="O399" s="261"/>
      <c r="P399" s="261"/>
      <c r="Q399" s="268"/>
      <c r="R399" s="268"/>
      <c r="S399" s="268"/>
      <c r="T399" s="268"/>
      <c r="U399" s="268"/>
      <c r="V399" s="268"/>
      <c r="W399" s="268"/>
      <c r="X399" s="268"/>
      <c r="Y399" s="268"/>
      <c r="Z399" s="268"/>
      <c r="AA399" s="180"/>
    </row>
    <row r="400" spans="1:27" ht="31.5">
      <c r="A400" s="152">
        <v>1</v>
      </c>
      <c r="B400" s="189" t="s">
        <v>694</v>
      </c>
      <c r="C400" s="152"/>
      <c r="D400" s="152"/>
      <c r="E400" s="197">
        <v>96</v>
      </c>
      <c r="F400" s="197">
        <v>55</v>
      </c>
      <c r="G400" s="197">
        <v>33</v>
      </c>
      <c r="H400" s="197">
        <v>54</v>
      </c>
      <c r="I400" s="197">
        <v>32</v>
      </c>
      <c r="J400" s="147">
        <v>32</v>
      </c>
      <c r="K400" s="152">
        <v>1</v>
      </c>
      <c r="L400" s="189" t="s">
        <v>694</v>
      </c>
      <c r="M400" s="152"/>
      <c r="N400" s="152"/>
      <c r="O400" s="197">
        <v>96</v>
      </c>
      <c r="P400" s="197">
        <v>55</v>
      </c>
      <c r="Q400" s="197">
        <v>33</v>
      </c>
      <c r="R400" s="197">
        <v>54</v>
      </c>
      <c r="S400" s="197">
        <v>32</v>
      </c>
      <c r="T400" s="147">
        <v>32</v>
      </c>
      <c r="U400" s="147"/>
      <c r="V400" s="147"/>
      <c r="W400" s="147"/>
      <c r="X400" s="147"/>
      <c r="Y400" s="147"/>
      <c r="Z400" s="147"/>
      <c r="AA400" s="181"/>
    </row>
    <row r="401" spans="1:27">
      <c r="A401" s="156">
        <v>2</v>
      </c>
      <c r="B401" s="189" t="s">
        <v>695</v>
      </c>
      <c r="C401" s="157"/>
      <c r="D401" s="157"/>
      <c r="E401" s="197">
        <v>66</v>
      </c>
      <c r="F401" s="197">
        <v>32</v>
      </c>
      <c r="G401" s="197">
        <v>32</v>
      </c>
      <c r="H401" s="197">
        <v>32</v>
      </c>
      <c r="I401" s="197">
        <v>32</v>
      </c>
      <c r="J401" s="147">
        <v>32</v>
      </c>
      <c r="K401" s="156">
        <v>2</v>
      </c>
      <c r="L401" s="189" t="s">
        <v>695</v>
      </c>
      <c r="M401" s="157"/>
      <c r="N401" s="157"/>
      <c r="O401" s="197">
        <v>66</v>
      </c>
      <c r="P401" s="197">
        <v>32</v>
      </c>
      <c r="Q401" s="197">
        <v>32</v>
      </c>
      <c r="R401" s="197">
        <v>32</v>
      </c>
      <c r="S401" s="197">
        <v>32</v>
      </c>
      <c r="T401" s="147">
        <v>32</v>
      </c>
      <c r="U401" s="147"/>
      <c r="V401" s="147"/>
      <c r="W401" s="147"/>
      <c r="X401" s="147"/>
      <c r="Y401" s="147"/>
      <c r="Z401" s="147"/>
      <c r="AA401" s="181"/>
    </row>
    <row r="402" spans="1:27" s="136" customFormat="1">
      <c r="C402" s="134"/>
      <c r="D402" s="134"/>
      <c r="E402" s="134"/>
      <c r="F402" s="134"/>
      <c r="G402" s="134"/>
      <c r="H402" s="133"/>
      <c r="I402" s="262"/>
      <c r="J402" s="134"/>
      <c r="K402" s="177" t="s">
        <v>696</v>
      </c>
      <c r="L402" s="260" t="s">
        <v>697</v>
      </c>
      <c r="M402" s="263"/>
      <c r="N402" s="263"/>
      <c r="O402" s="263"/>
      <c r="P402" s="263"/>
      <c r="Q402" s="260"/>
      <c r="R402" s="260"/>
      <c r="S402" s="260"/>
      <c r="T402" s="260"/>
      <c r="U402" s="260"/>
      <c r="V402" s="260"/>
      <c r="W402" s="260"/>
      <c r="X402" s="260"/>
      <c r="Y402" s="260"/>
      <c r="Z402" s="260"/>
      <c r="AA402" s="182"/>
    </row>
    <row r="403" spans="1:27">
      <c r="A403" s="152">
        <v>1</v>
      </c>
      <c r="B403" s="189" t="s">
        <v>698</v>
      </c>
      <c r="C403" s="152"/>
      <c r="D403" s="152"/>
      <c r="E403" s="197">
        <v>66</v>
      </c>
      <c r="F403" s="197">
        <v>32</v>
      </c>
      <c r="G403" s="197">
        <v>32</v>
      </c>
      <c r="H403" s="197">
        <v>32</v>
      </c>
      <c r="I403" s="197">
        <v>32</v>
      </c>
      <c r="J403" s="147">
        <v>32</v>
      </c>
      <c r="K403" s="152">
        <v>1</v>
      </c>
      <c r="L403" s="189" t="s">
        <v>698</v>
      </c>
      <c r="M403" s="152"/>
      <c r="N403" s="152"/>
      <c r="O403" s="197">
        <v>66</v>
      </c>
      <c r="P403" s="197">
        <v>32</v>
      </c>
      <c r="Q403" s="197">
        <v>32</v>
      </c>
      <c r="R403" s="197">
        <v>32</v>
      </c>
      <c r="S403" s="197">
        <v>32</v>
      </c>
      <c r="T403" s="147">
        <v>32</v>
      </c>
      <c r="U403" s="147"/>
      <c r="V403" s="147"/>
      <c r="W403" s="147"/>
      <c r="X403" s="147"/>
      <c r="Y403" s="147"/>
      <c r="Z403" s="147"/>
      <c r="AA403" s="181"/>
    </row>
    <row r="404" spans="1:27">
      <c r="A404" s="156">
        <v>2</v>
      </c>
      <c r="B404" s="189" t="s">
        <v>699</v>
      </c>
      <c r="C404" s="157"/>
      <c r="D404" s="157"/>
      <c r="E404" s="197">
        <v>96</v>
      </c>
      <c r="F404" s="147">
        <v>55</v>
      </c>
      <c r="G404" s="147">
        <v>33</v>
      </c>
      <c r="H404" s="147">
        <v>54</v>
      </c>
      <c r="I404" s="197">
        <v>32</v>
      </c>
      <c r="J404" s="147">
        <v>32</v>
      </c>
      <c r="K404" s="156">
        <v>2</v>
      </c>
      <c r="L404" s="189" t="s">
        <v>699</v>
      </c>
      <c r="M404" s="157"/>
      <c r="N404" s="157"/>
      <c r="O404" s="197">
        <v>96</v>
      </c>
      <c r="P404" s="147">
        <v>55</v>
      </c>
      <c r="Q404" s="147">
        <v>33</v>
      </c>
      <c r="R404" s="147">
        <v>54</v>
      </c>
      <c r="S404" s="197">
        <v>32</v>
      </c>
      <c r="T404" s="147">
        <v>32</v>
      </c>
      <c r="U404" s="147"/>
      <c r="V404" s="147"/>
      <c r="W404" s="147"/>
      <c r="X404" s="147"/>
      <c r="Y404" s="147"/>
      <c r="Z404" s="147"/>
      <c r="AA404" s="181"/>
    </row>
    <row r="405" spans="1:27">
      <c r="K405" s="177" t="s">
        <v>700</v>
      </c>
      <c r="L405" s="260" t="s">
        <v>701</v>
      </c>
      <c r="M405" s="261"/>
      <c r="N405" s="261"/>
      <c r="O405" s="261"/>
      <c r="P405" s="261"/>
      <c r="Q405" s="268"/>
      <c r="R405" s="268"/>
      <c r="S405" s="268"/>
      <c r="T405" s="268"/>
      <c r="U405" s="269"/>
      <c r="V405" s="269"/>
      <c r="W405" s="269"/>
      <c r="X405" s="269"/>
      <c r="Y405" s="269"/>
      <c r="Z405" s="269"/>
      <c r="AA405" s="181"/>
    </row>
    <row r="406" spans="1:27" ht="31.5">
      <c r="A406" s="152">
        <v>1</v>
      </c>
      <c r="B406" s="256" t="s">
        <v>702</v>
      </c>
      <c r="C406" s="152"/>
      <c r="D406" s="152"/>
      <c r="E406" s="200">
        <v>96</v>
      </c>
      <c r="F406" s="200">
        <v>55</v>
      </c>
      <c r="G406" s="200">
        <v>33</v>
      </c>
      <c r="H406" s="200">
        <v>54</v>
      </c>
      <c r="I406" s="200">
        <v>32</v>
      </c>
      <c r="J406" s="212">
        <v>32</v>
      </c>
      <c r="K406" s="211">
        <v>1</v>
      </c>
      <c r="L406" s="189" t="s">
        <v>702</v>
      </c>
      <c r="M406" s="152"/>
      <c r="N406" s="152"/>
      <c r="O406" s="200">
        <v>96</v>
      </c>
      <c r="P406" s="200">
        <v>55</v>
      </c>
      <c r="Q406" s="200">
        <v>33</v>
      </c>
      <c r="R406" s="200">
        <v>54</v>
      </c>
      <c r="S406" s="200">
        <v>32</v>
      </c>
      <c r="T406" s="147">
        <v>32</v>
      </c>
      <c r="U406" s="147"/>
      <c r="V406" s="147"/>
      <c r="W406" s="147"/>
      <c r="X406" s="147"/>
      <c r="Y406" s="147"/>
      <c r="Z406" s="147"/>
      <c r="AA406" s="181"/>
    </row>
    <row r="407" spans="1:27">
      <c r="A407" s="202" t="s">
        <v>703</v>
      </c>
      <c r="B407" s="202"/>
      <c r="C407" s="257"/>
      <c r="D407" s="257"/>
      <c r="E407" s="202"/>
      <c r="F407" s="202"/>
      <c r="G407" s="202"/>
      <c r="H407" s="202"/>
      <c r="I407" s="202"/>
      <c r="J407" s="202"/>
      <c r="K407" s="264" t="s">
        <v>704</v>
      </c>
      <c r="L407" s="265" t="s">
        <v>705</v>
      </c>
      <c r="M407" s="265"/>
      <c r="N407" s="265"/>
      <c r="O407" s="265"/>
      <c r="P407" s="265"/>
      <c r="Q407" s="265"/>
      <c r="R407" s="265"/>
      <c r="S407" s="265"/>
      <c r="T407" s="265"/>
      <c r="U407" s="265"/>
      <c r="V407" s="265"/>
      <c r="W407" s="265"/>
      <c r="X407" s="265"/>
      <c r="Y407" s="265"/>
      <c r="Z407" s="265"/>
      <c r="AA407" s="180"/>
    </row>
    <row r="408" spans="1:27">
      <c r="A408" s="144">
        <v>1</v>
      </c>
      <c r="B408" s="189" t="s">
        <v>706</v>
      </c>
      <c r="C408" s="145"/>
      <c r="D408" s="145"/>
      <c r="E408" s="197">
        <v>65</v>
      </c>
      <c r="F408" s="197">
        <v>46</v>
      </c>
      <c r="G408" s="197">
        <v>33</v>
      </c>
      <c r="H408" s="197">
        <v>42</v>
      </c>
      <c r="I408" s="197">
        <v>32</v>
      </c>
      <c r="J408" s="147">
        <v>32</v>
      </c>
      <c r="K408" s="144">
        <v>1</v>
      </c>
      <c r="L408" s="189" t="s">
        <v>706</v>
      </c>
      <c r="M408" s="145"/>
      <c r="N408" s="145"/>
      <c r="O408" s="197">
        <v>65</v>
      </c>
      <c r="P408" s="197">
        <v>46</v>
      </c>
      <c r="Q408" s="197">
        <v>33</v>
      </c>
      <c r="R408" s="197">
        <v>42</v>
      </c>
      <c r="S408" s="197">
        <v>32</v>
      </c>
      <c r="T408" s="147">
        <v>32</v>
      </c>
      <c r="U408" s="147"/>
      <c r="V408" s="147"/>
      <c r="W408" s="147"/>
      <c r="X408" s="147"/>
      <c r="Y408" s="147"/>
      <c r="Z408" s="147"/>
      <c r="AA408" s="181"/>
    </row>
    <row r="409" spans="1:27">
      <c r="A409" s="144">
        <v>2</v>
      </c>
      <c r="B409" s="189" t="s">
        <v>707</v>
      </c>
      <c r="C409" s="145"/>
      <c r="D409" s="145"/>
      <c r="E409" s="147">
        <v>55</v>
      </c>
      <c r="F409" s="197">
        <v>32</v>
      </c>
      <c r="G409" s="197">
        <v>21</v>
      </c>
      <c r="H409" s="147">
        <v>32</v>
      </c>
      <c r="I409" s="147">
        <v>21</v>
      </c>
      <c r="J409" s="147">
        <v>21</v>
      </c>
      <c r="K409" s="144">
        <v>2</v>
      </c>
      <c r="L409" s="189" t="s">
        <v>707</v>
      </c>
      <c r="M409" s="145"/>
      <c r="N409" s="145"/>
      <c r="O409" s="147">
        <v>55</v>
      </c>
      <c r="P409" s="197">
        <v>32</v>
      </c>
      <c r="Q409" s="197">
        <v>21</v>
      </c>
      <c r="R409" s="147">
        <v>32</v>
      </c>
      <c r="S409" s="147">
        <v>21</v>
      </c>
      <c r="T409" s="147">
        <v>21</v>
      </c>
      <c r="U409" s="147"/>
      <c r="V409" s="147"/>
      <c r="W409" s="147"/>
      <c r="X409" s="147"/>
      <c r="Y409" s="147"/>
      <c r="Z409" s="147"/>
      <c r="AA409" s="181"/>
    </row>
    <row r="410" spans="1:27">
      <c r="A410" s="144">
        <v>3</v>
      </c>
      <c r="B410" s="189" t="s">
        <v>708</v>
      </c>
      <c r="C410" s="145"/>
      <c r="D410" s="145"/>
      <c r="E410" s="220">
        <v>185</v>
      </c>
      <c r="F410" s="220">
        <v>79</v>
      </c>
      <c r="G410" s="220">
        <v>54</v>
      </c>
      <c r="H410" s="220">
        <v>65</v>
      </c>
      <c r="I410" s="220">
        <v>43</v>
      </c>
      <c r="J410" s="220">
        <v>33</v>
      </c>
      <c r="K410" s="144">
        <v>3</v>
      </c>
      <c r="L410" s="189" t="s">
        <v>708</v>
      </c>
      <c r="M410" s="145"/>
      <c r="N410" s="145"/>
      <c r="O410" s="220">
        <v>185</v>
      </c>
      <c r="P410" s="220">
        <v>79</v>
      </c>
      <c r="Q410" s="220">
        <v>54</v>
      </c>
      <c r="R410" s="220">
        <v>65</v>
      </c>
      <c r="S410" s="220">
        <v>43</v>
      </c>
      <c r="T410" s="220">
        <v>33</v>
      </c>
      <c r="U410" s="220"/>
      <c r="V410" s="220"/>
      <c r="W410" s="220"/>
      <c r="X410" s="220"/>
      <c r="Y410" s="220"/>
      <c r="Z410" s="220"/>
      <c r="AA410" s="181"/>
    </row>
    <row r="411" spans="1:27">
      <c r="A411" s="144">
        <v>4</v>
      </c>
      <c r="B411" s="189" t="s">
        <v>709</v>
      </c>
      <c r="C411" s="223"/>
      <c r="D411" s="223"/>
      <c r="E411" s="223">
        <v>80</v>
      </c>
      <c r="F411" s="223">
        <v>58</v>
      </c>
      <c r="G411" s="223">
        <v>44</v>
      </c>
      <c r="H411" s="223">
        <v>53</v>
      </c>
      <c r="I411" s="223">
        <v>32</v>
      </c>
      <c r="J411" s="223">
        <v>32</v>
      </c>
      <c r="K411" s="144">
        <v>4</v>
      </c>
      <c r="L411" s="189" t="s">
        <v>709</v>
      </c>
      <c r="M411" s="223"/>
      <c r="N411" s="223"/>
      <c r="O411" s="223">
        <v>80</v>
      </c>
      <c r="P411" s="223">
        <v>58</v>
      </c>
      <c r="Q411" s="223">
        <v>44</v>
      </c>
      <c r="R411" s="223">
        <v>53</v>
      </c>
      <c r="S411" s="223">
        <v>32</v>
      </c>
      <c r="T411" s="223">
        <v>32</v>
      </c>
      <c r="U411" s="223"/>
      <c r="V411" s="223"/>
      <c r="W411" s="223"/>
      <c r="X411" s="223"/>
      <c r="Y411" s="223"/>
      <c r="Z411" s="223"/>
      <c r="AA411" s="181"/>
    </row>
    <row r="412" spans="1:27">
      <c r="A412" s="202" t="s">
        <v>710</v>
      </c>
      <c r="B412" s="202"/>
      <c r="C412" s="257"/>
      <c r="D412" s="257"/>
      <c r="E412" s="202"/>
      <c r="F412" s="202"/>
      <c r="G412" s="202"/>
      <c r="H412" s="202"/>
      <c r="I412" s="202"/>
      <c r="J412" s="202"/>
      <c r="K412" s="264" t="s">
        <v>711</v>
      </c>
      <c r="L412" s="265" t="s">
        <v>712</v>
      </c>
      <c r="M412" s="265"/>
      <c r="N412" s="265"/>
      <c r="O412" s="265"/>
      <c r="P412" s="265"/>
      <c r="Q412" s="265"/>
      <c r="R412" s="265"/>
      <c r="S412" s="265"/>
      <c r="T412" s="265"/>
      <c r="U412" s="265"/>
      <c r="V412" s="265"/>
      <c r="W412" s="265"/>
      <c r="X412" s="265"/>
      <c r="Y412" s="265"/>
      <c r="Z412" s="265"/>
      <c r="AA412" s="180"/>
    </row>
    <row r="413" spans="1:27" ht="31.5">
      <c r="A413" s="144">
        <v>1</v>
      </c>
      <c r="B413" s="161" t="s">
        <v>713</v>
      </c>
      <c r="C413" s="161" t="s">
        <v>714</v>
      </c>
      <c r="D413" s="161" t="s">
        <v>715</v>
      </c>
      <c r="E413" s="146">
        <v>445</v>
      </c>
      <c r="F413" s="146">
        <v>355</v>
      </c>
      <c r="G413" s="146">
        <v>205</v>
      </c>
      <c r="H413" s="162"/>
      <c r="I413" s="162"/>
      <c r="J413" s="266"/>
      <c r="K413" s="144">
        <v>1</v>
      </c>
      <c r="L413" s="161" t="s">
        <v>713</v>
      </c>
      <c r="M413" s="161" t="s">
        <v>714</v>
      </c>
      <c r="N413" s="161" t="s">
        <v>715</v>
      </c>
      <c r="O413" s="146">
        <v>445</v>
      </c>
      <c r="P413" s="146">
        <v>355</v>
      </c>
      <c r="Q413" s="146">
        <v>205</v>
      </c>
      <c r="R413" s="162"/>
      <c r="S413" s="162"/>
      <c r="T413" s="162"/>
      <c r="U413" s="162"/>
      <c r="V413" s="162"/>
      <c r="W413" s="162"/>
      <c r="X413" s="162"/>
      <c r="Y413" s="162"/>
      <c r="Z413" s="162"/>
      <c r="AA413" s="181"/>
    </row>
    <row r="414" spans="1:27" ht="31.5">
      <c r="A414" s="144">
        <v>2</v>
      </c>
      <c r="B414" s="161" t="s">
        <v>713</v>
      </c>
      <c r="C414" s="161" t="s">
        <v>716</v>
      </c>
      <c r="D414" s="161" t="s">
        <v>717</v>
      </c>
      <c r="E414" s="222">
        <v>450</v>
      </c>
      <c r="F414" s="223"/>
      <c r="G414" s="223"/>
      <c r="H414" s="223"/>
      <c r="I414" s="223"/>
      <c r="J414" s="246"/>
      <c r="K414" s="144">
        <v>2</v>
      </c>
      <c r="L414" s="161" t="s">
        <v>713</v>
      </c>
      <c r="M414" s="161" t="s">
        <v>716</v>
      </c>
      <c r="N414" s="161" t="s">
        <v>717</v>
      </c>
      <c r="O414" s="222">
        <v>450</v>
      </c>
      <c r="P414" s="223"/>
      <c r="Q414" s="223"/>
      <c r="R414" s="223"/>
      <c r="S414" s="223"/>
      <c r="T414" s="223"/>
      <c r="U414" s="223"/>
      <c r="V414" s="223"/>
      <c r="W414" s="223"/>
      <c r="X414" s="223"/>
      <c r="Y414" s="223"/>
      <c r="Z414" s="223"/>
      <c r="AA414" s="181"/>
    </row>
    <row r="415" spans="1:27" ht="31.5">
      <c r="A415" s="144">
        <v>3</v>
      </c>
      <c r="B415" s="161" t="s">
        <v>713</v>
      </c>
      <c r="C415" s="161" t="s">
        <v>717</v>
      </c>
      <c r="D415" s="161" t="s">
        <v>718</v>
      </c>
      <c r="E415" s="146">
        <v>700</v>
      </c>
      <c r="F415" s="146">
        <v>600</v>
      </c>
      <c r="G415" s="146">
        <v>350</v>
      </c>
      <c r="H415" s="162"/>
      <c r="I415" s="162"/>
      <c r="J415" s="266"/>
      <c r="K415" s="144">
        <v>3</v>
      </c>
      <c r="L415" s="161" t="s">
        <v>713</v>
      </c>
      <c r="M415" s="161" t="s">
        <v>717</v>
      </c>
      <c r="N415" s="161" t="s">
        <v>718</v>
      </c>
      <c r="O415" s="146">
        <v>700</v>
      </c>
      <c r="P415" s="146">
        <v>600</v>
      </c>
      <c r="Q415" s="146">
        <v>350</v>
      </c>
      <c r="R415" s="162"/>
      <c r="S415" s="162"/>
      <c r="T415" s="162"/>
      <c r="U415" s="162"/>
      <c r="V415" s="162"/>
      <c r="W415" s="162"/>
      <c r="X415" s="162"/>
      <c r="Y415" s="162"/>
      <c r="Z415" s="162"/>
      <c r="AA415" s="181"/>
    </row>
    <row r="416" spans="1:27" ht="31.5">
      <c r="A416" s="144">
        <v>4</v>
      </c>
      <c r="B416" s="161" t="s">
        <v>351</v>
      </c>
      <c r="C416" s="161" t="s">
        <v>719</v>
      </c>
      <c r="D416" s="161" t="s">
        <v>720</v>
      </c>
      <c r="E416" s="146">
        <v>215</v>
      </c>
      <c r="F416" s="146">
        <v>140</v>
      </c>
      <c r="G416" s="146">
        <v>95</v>
      </c>
      <c r="H416" s="162"/>
      <c r="I416" s="162"/>
      <c r="J416" s="266"/>
      <c r="K416" s="144">
        <v>4</v>
      </c>
      <c r="L416" s="161" t="s">
        <v>351</v>
      </c>
      <c r="M416" s="161" t="s">
        <v>719</v>
      </c>
      <c r="N416" s="161" t="s">
        <v>720</v>
      </c>
      <c r="O416" s="146">
        <v>215</v>
      </c>
      <c r="P416" s="146">
        <v>140</v>
      </c>
      <c r="Q416" s="146">
        <v>95</v>
      </c>
      <c r="R416" s="162"/>
      <c r="S416" s="162"/>
      <c r="T416" s="162"/>
      <c r="U416" s="162"/>
      <c r="V416" s="162"/>
      <c r="W416" s="162"/>
      <c r="X416" s="162"/>
      <c r="Y416" s="162"/>
      <c r="Z416" s="162"/>
      <c r="AA416" s="181"/>
    </row>
    <row r="417" spans="1:27" ht="31.5">
      <c r="A417" s="144">
        <v>5</v>
      </c>
      <c r="B417" s="161" t="s">
        <v>351</v>
      </c>
      <c r="C417" s="161" t="s">
        <v>721</v>
      </c>
      <c r="D417" s="161" t="s">
        <v>713</v>
      </c>
      <c r="E417" s="146">
        <v>260</v>
      </c>
      <c r="F417" s="146">
        <v>180</v>
      </c>
      <c r="G417" s="146">
        <v>115</v>
      </c>
      <c r="H417" s="162"/>
      <c r="I417" s="162"/>
      <c r="J417" s="266"/>
      <c r="K417" s="144">
        <v>5</v>
      </c>
      <c r="L417" s="161" t="s">
        <v>351</v>
      </c>
      <c r="M417" s="161" t="s">
        <v>721</v>
      </c>
      <c r="N417" s="161" t="s">
        <v>713</v>
      </c>
      <c r="O417" s="146">
        <v>260</v>
      </c>
      <c r="P417" s="146">
        <v>180</v>
      </c>
      <c r="Q417" s="146">
        <v>115</v>
      </c>
      <c r="R417" s="162"/>
      <c r="S417" s="162"/>
      <c r="T417" s="162"/>
      <c r="U417" s="162"/>
      <c r="V417" s="162"/>
      <c r="W417" s="162"/>
      <c r="X417" s="162"/>
      <c r="Y417" s="162"/>
      <c r="Z417" s="162"/>
      <c r="AA417" s="181"/>
    </row>
    <row r="418" spans="1:27" ht="31.5">
      <c r="A418" s="144">
        <v>6</v>
      </c>
      <c r="B418" s="161" t="s">
        <v>470</v>
      </c>
      <c r="C418" s="161" t="s">
        <v>722</v>
      </c>
      <c r="D418" s="161" t="s">
        <v>723</v>
      </c>
      <c r="E418" s="146">
        <v>420</v>
      </c>
      <c r="F418" s="146">
        <v>320</v>
      </c>
      <c r="G418" s="146">
        <v>230</v>
      </c>
      <c r="H418" s="162"/>
      <c r="I418" s="162"/>
      <c r="J418" s="266"/>
      <c r="K418" s="144">
        <v>6</v>
      </c>
      <c r="L418" s="161" t="s">
        <v>470</v>
      </c>
      <c r="M418" s="161" t="s">
        <v>722</v>
      </c>
      <c r="N418" s="161" t="s">
        <v>723</v>
      </c>
      <c r="O418" s="146">
        <v>420</v>
      </c>
      <c r="P418" s="146">
        <v>320</v>
      </c>
      <c r="Q418" s="146">
        <v>230</v>
      </c>
      <c r="R418" s="162"/>
      <c r="S418" s="162"/>
      <c r="T418" s="162"/>
      <c r="U418" s="162"/>
      <c r="V418" s="162"/>
      <c r="W418" s="162"/>
      <c r="X418" s="162"/>
      <c r="Y418" s="162"/>
      <c r="Z418" s="162"/>
      <c r="AA418" s="181"/>
    </row>
    <row r="419" spans="1:27" ht="31.5">
      <c r="A419" s="144">
        <v>7</v>
      </c>
      <c r="B419" s="161" t="s">
        <v>724</v>
      </c>
      <c r="C419" s="161" t="s">
        <v>725</v>
      </c>
      <c r="D419" s="161" t="s">
        <v>726</v>
      </c>
      <c r="E419" s="146">
        <v>420</v>
      </c>
      <c r="F419" s="146">
        <v>320</v>
      </c>
      <c r="G419" s="146">
        <v>230</v>
      </c>
      <c r="H419" s="162"/>
      <c r="I419" s="162"/>
      <c r="J419" s="266"/>
      <c r="K419" s="144">
        <v>7</v>
      </c>
      <c r="L419" s="161" t="s">
        <v>724</v>
      </c>
      <c r="M419" s="161" t="s">
        <v>725</v>
      </c>
      <c r="N419" s="161" t="s">
        <v>726</v>
      </c>
      <c r="O419" s="146">
        <v>420</v>
      </c>
      <c r="P419" s="146">
        <v>320</v>
      </c>
      <c r="Q419" s="146">
        <v>230</v>
      </c>
      <c r="R419" s="162"/>
      <c r="S419" s="162"/>
      <c r="T419" s="162"/>
      <c r="U419" s="162"/>
      <c r="V419" s="162"/>
      <c r="W419" s="162"/>
      <c r="X419" s="162"/>
      <c r="Y419" s="162"/>
      <c r="Z419" s="162"/>
      <c r="AA419" s="181"/>
    </row>
    <row r="420" spans="1:27" ht="31.5">
      <c r="A420" s="144">
        <v>8</v>
      </c>
      <c r="B420" s="161" t="s">
        <v>724</v>
      </c>
      <c r="C420" s="161" t="s">
        <v>727</v>
      </c>
      <c r="D420" s="161" t="s">
        <v>728</v>
      </c>
      <c r="E420" s="146">
        <v>420</v>
      </c>
      <c r="F420" s="146">
        <v>320</v>
      </c>
      <c r="G420" s="146">
        <v>230</v>
      </c>
      <c r="H420" s="162"/>
      <c r="I420" s="162"/>
      <c r="J420" s="266"/>
      <c r="K420" s="144">
        <v>8</v>
      </c>
      <c r="L420" s="161" t="s">
        <v>724</v>
      </c>
      <c r="M420" s="161" t="s">
        <v>727</v>
      </c>
      <c r="N420" s="161" t="s">
        <v>728</v>
      </c>
      <c r="O420" s="146">
        <v>420</v>
      </c>
      <c r="P420" s="146">
        <v>320</v>
      </c>
      <c r="Q420" s="146">
        <v>230</v>
      </c>
      <c r="R420" s="162"/>
      <c r="S420" s="162"/>
      <c r="T420" s="162"/>
      <c r="U420" s="162"/>
      <c r="V420" s="162"/>
      <c r="W420" s="162"/>
      <c r="X420" s="162"/>
      <c r="Y420" s="162"/>
      <c r="Z420" s="162"/>
      <c r="AA420" s="181"/>
    </row>
    <row r="421" spans="1:27" ht="31.5">
      <c r="A421" s="144">
        <v>9</v>
      </c>
      <c r="B421" s="161" t="s">
        <v>724</v>
      </c>
      <c r="C421" s="161" t="s">
        <v>729</v>
      </c>
      <c r="D421" s="161" t="s">
        <v>730</v>
      </c>
      <c r="E421" s="146">
        <v>135</v>
      </c>
      <c r="F421" s="146">
        <v>85</v>
      </c>
      <c r="G421" s="146">
        <v>75</v>
      </c>
      <c r="H421" s="162"/>
      <c r="I421" s="162"/>
      <c r="J421" s="266"/>
      <c r="K421" s="144">
        <v>9</v>
      </c>
      <c r="L421" s="161" t="s">
        <v>724</v>
      </c>
      <c r="M421" s="161" t="s">
        <v>729</v>
      </c>
      <c r="N421" s="161" t="s">
        <v>730</v>
      </c>
      <c r="O421" s="146">
        <v>135</v>
      </c>
      <c r="P421" s="146">
        <v>85</v>
      </c>
      <c r="Q421" s="146">
        <v>75</v>
      </c>
      <c r="R421" s="162"/>
      <c r="S421" s="162"/>
      <c r="T421" s="162"/>
      <c r="U421" s="162"/>
      <c r="V421" s="162"/>
      <c r="W421" s="162"/>
      <c r="X421" s="162"/>
      <c r="Y421" s="162"/>
      <c r="Z421" s="162"/>
      <c r="AA421" s="181"/>
    </row>
    <row r="422" spans="1:27" ht="47.25">
      <c r="A422" s="144">
        <v>10</v>
      </c>
      <c r="B422" s="161" t="s">
        <v>724</v>
      </c>
      <c r="C422" s="161" t="s">
        <v>731</v>
      </c>
      <c r="D422" s="161" t="s">
        <v>732</v>
      </c>
      <c r="E422" s="146">
        <v>175</v>
      </c>
      <c r="F422" s="146">
        <v>130</v>
      </c>
      <c r="G422" s="146">
        <v>95</v>
      </c>
      <c r="H422" s="162"/>
      <c r="I422" s="162"/>
      <c r="J422" s="266"/>
      <c r="K422" s="144">
        <v>10</v>
      </c>
      <c r="L422" s="161" t="s">
        <v>724</v>
      </c>
      <c r="M422" s="161" t="s">
        <v>731</v>
      </c>
      <c r="N422" s="161" t="s">
        <v>732</v>
      </c>
      <c r="O422" s="146">
        <v>175</v>
      </c>
      <c r="P422" s="146">
        <v>130</v>
      </c>
      <c r="Q422" s="146">
        <v>95</v>
      </c>
      <c r="R422" s="162"/>
      <c r="S422" s="162"/>
      <c r="T422" s="162"/>
      <c r="U422" s="162"/>
      <c r="V422" s="162"/>
      <c r="W422" s="162"/>
      <c r="X422" s="162"/>
      <c r="Y422" s="162"/>
      <c r="Z422" s="162"/>
      <c r="AA422" s="181"/>
    </row>
    <row r="423" spans="1:27" ht="31.5">
      <c r="A423" s="144">
        <v>11</v>
      </c>
      <c r="B423" s="161" t="s">
        <v>378</v>
      </c>
      <c r="C423" s="161" t="s">
        <v>733</v>
      </c>
      <c r="D423" s="161" t="s">
        <v>723</v>
      </c>
      <c r="E423" s="146">
        <v>470</v>
      </c>
      <c r="F423" s="146">
        <v>350</v>
      </c>
      <c r="G423" s="146">
        <v>260</v>
      </c>
      <c r="H423" s="162"/>
      <c r="I423" s="162"/>
      <c r="J423" s="266"/>
      <c r="K423" s="144">
        <v>11</v>
      </c>
      <c r="L423" s="161" t="s">
        <v>378</v>
      </c>
      <c r="M423" s="161" t="s">
        <v>733</v>
      </c>
      <c r="N423" s="161" t="s">
        <v>723</v>
      </c>
      <c r="O423" s="146">
        <v>470</v>
      </c>
      <c r="P423" s="146">
        <v>350</v>
      </c>
      <c r="Q423" s="146">
        <v>260</v>
      </c>
      <c r="R423" s="162"/>
      <c r="S423" s="162"/>
      <c r="T423" s="162"/>
      <c r="U423" s="162"/>
      <c r="V423" s="162"/>
      <c r="W423" s="162"/>
      <c r="X423" s="162"/>
      <c r="Y423" s="162"/>
      <c r="Z423" s="162"/>
      <c r="AA423" s="181"/>
    </row>
    <row r="424" spans="1:27" ht="31.5">
      <c r="A424" s="144">
        <v>12</v>
      </c>
      <c r="B424" s="161" t="s">
        <v>104</v>
      </c>
      <c r="C424" s="161" t="s">
        <v>333</v>
      </c>
      <c r="D424" s="161" t="s">
        <v>734</v>
      </c>
      <c r="E424" s="146">
        <v>370</v>
      </c>
      <c r="F424" s="146">
        <v>295</v>
      </c>
      <c r="G424" s="146">
        <v>170</v>
      </c>
      <c r="H424" s="162"/>
      <c r="I424" s="162"/>
      <c r="J424" s="266"/>
      <c r="K424" s="144">
        <v>12</v>
      </c>
      <c r="L424" s="161" t="s">
        <v>104</v>
      </c>
      <c r="M424" s="161" t="s">
        <v>333</v>
      </c>
      <c r="N424" s="161" t="s">
        <v>734</v>
      </c>
      <c r="O424" s="146">
        <v>370</v>
      </c>
      <c r="P424" s="146">
        <v>295</v>
      </c>
      <c r="Q424" s="146">
        <v>170</v>
      </c>
      <c r="R424" s="162"/>
      <c r="S424" s="162"/>
      <c r="T424" s="162"/>
      <c r="U424" s="162"/>
      <c r="V424" s="162"/>
      <c r="W424" s="162"/>
      <c r="X424" s="162"/>
      <c r="Y424" s="162"/>
      <c r="Z424" s="162"/>
      <c r="AA424" s="181"/>
    </row>
    <row r="425" spans="1:27" ht="31.5">
      <c r="A425" s="144">
        <v>13</v>
      </c>
      <c r="B425" s="161" t="s">
        <v>371</v>
      </c>
      <c r="C425" s="161" t="s">
        <v>735</v>
      </c>
      <c r="D425" s="161" t="s">
        <v>736</v>
      </c>
      <c r="E425" s="146">
        <v>200</v>
      </c>
      <c r="F425" s="146">
        <v>135</v>
      </c>
      <c r="G425" s="146">
        <v>110</v>
      </c>
      <c r="H425" s="162"/>
      <c r="I425" s="162"/>
      <c r="J425" s="266"/>
      <c r="K425" s="144">
        <v>13</v>
      </c>
      <c r="L425" s="161" t="s">
        <v>371</v>
      </c>
      <c r="M425" s="161" t="s">
        <v>735</v>
      </c>
      <c r="N425" s="161" t="s">
        <v>736</v>
      </c>
      <c r="O425" s="146">
        <v>200</v>
      </c>
      <c r="P425" s="146">
        <v>135</v>
      </c>
      <c r="Q425" s="146">
        <v>110</v>
      </c>
      <c r="R425" s="162"/>
      <c r="S425" s="162"/>
      <c r="T425" s="162"/>
      <c r="U425" s="162"/>
      <c r="V425" s="162"/>
      <c r="W425" s="162"/>
      <c r="X425" s="162"/>
      <c r="Y425" s="162"/>
      <c r="Z425" s="162"/>
      <c r="AA425" s="181"/>
    </row>
    <row r="426" spans="1:27" ht="31.5">
      <c r="A426" s="144">
        <v>14</v>
      </c>
      <c r="B426" s="161" t="s">
        <v>477</v>
      </c>
      <c r="C426" s="161" t="s">
        <v>735</v>
      </c>
      <c r="D426" s="161" t="s">
        <v>737</v>
      </c>
      <c r="E426" s="146">
        <v>200</v>
      </c>
      <c r="F426" s="146">
        <v>135</v>
      </c>
      <c r="G426" s="146">
        <v>110</v>
      </c>
      <c r="H426" s="162"/>
      <c r="I426" s="162"/>
      <c r="J426" s="266"/>
      <c r="K426" s="144">
        <v>14</v>
      </c>
      <c r="L426" s="161" t="s">
        <v>477</v>
      </c>
      <c r="M426" s="161" t="s">
        <v>735</v>
      </c>
      <c r="N426" s="161" t="s">
        <v>737</v>
      </c>
      <c r="O426" s="146">
        <v>200</v>
      </c>
      <c r="P426" s="146">
        <v>135</v>
      </c>
      <c r="Q426" s="146">
        <v>110</v>
      </c>
      <c r="R426" s="162"/>
      <c r="S426" s="162"/>
      <c r="T426" s="162"/>
      <c r="U426" s="162"/>
      <c r="V426" s="162"/>
      <c r="W426" s="162"/>
      <c r="X426" s="162"/>
      <c r="Y426" s="162"/>
      <c r="Z426" s="162"/>
      <c r="AA426" s="181"/>
    </row>
    <row r="427" spans="1:27" ht="31.5">
      <c r="A427" s="144">
        <v>15</v>
      </c>
      <c r="B427" s="161" t="s">
        <v>738</v>
      </c>
      <c r="C427" s="161" t="s">
        <v>333</v>
      </c>
      <c r="D427" s="161" t="s">
        <v>739</v>
      </c>
      <c r="E427" s="146">
        <v>140</v>
      </c>
      <c r="F427" s="146">
        <v>95</v>
      </c>
      <c r="G427" s="146">
        <v>75</v>
      </c>
      <c r="H427" s="162"/>
      <c r="I427" s="162"/>
      <c r="J427" s="266"/>
      <c r="K427" s="144">
        <v>15</v>
      </c>
      <c r="L427" s="161" t="s">
        <v>738</v>
      </c>
      <c r="M427" s="161" t="s">
        <v>333</v>
      </c>
      <c r="N427" s="161" t="s">
        <v>739</v>
      </c>
      <c r="O427" s="146">
        <v>140</v>
      </c>
      <c r="P427" s="146">
        <v>95</v>
      </c>
      <c r="Q427" s="146">
        <v>75</v>
      </c>
      <c r="R427" s="162"/>
      <c r="S427" s="162"/>
      <c r="T427" s="162"/>
      <c r="U427" s="162"/>
      <c r="V427" s="162"/>
      <c r="W427" s="162"/>
      <c r="X427" s="162"/>
      <c r="Y427" s="162"/>
      <c r="Z427" s="162"/>
      <c r="AA427" s="181"/>
    </row>
    <row r="428" spans="1:27" ht="31.5">
      <c r="A428" s="144">
        <v>16</v>
      </c>
      <c r="B428" s="161" t="s">
        <v>738</v>
      </c>
      <c r="C428" s="161" t="s">
        <v>740</v>
      </c>
      <c r="D428" s="161" t="s">
        <v>735</v>
      </c>
      <c r="E428" s="146">
        <v>135</v>
      </c>
      <c r="F428" s="146">
        <v>85</v>
      </c>
      <c r="G428" s="146">
        <v>75</v>
      </c>
      <c r="H428" s="162"/>
      <c r="I428" s="162"/>
      <c r="J428" s="266"/>
      <c r="K428" s="144">
        <v>16</v>
      </c>
      <c r="L428" s="161" t="s">
        <v>738</v>
      </c>
      <c r="M428" s="161" t="s">
        <v>740</v>
      </c>
      <c r="N428" s="161" t="s">
        <v>735</v>
      </c>
      <c r="O428" s="146">
        <v>135</v>
      </c>
      <c r="P428" s="146">
        <v>85</v>
      </c>
      <c r="Q428" s="146">
        <v>75</v>
      </c>
      <c r="R428" s="162"/>
      <c r="S428" s="162"/>
      <c r="T428" s="162"/>
      <c r="U428" s="162"/>
      <c r="V428" s="162"/>
      <c r="W428" s="162"/>
      <c r="X428" s="162"/>
      <c r="Y428" s="162"/>
      <c r="Z428" s="162"/>
      <c r="AA428" s="181"/>
    </row>
    <row r="429" spans="1:27" ht="47.25">
      <c r="A429" s="144">
        <v>17</v>
      </c>
      <c r="B429" s="161" t="s">
        <v>83</v>
      </c>
      <c r="C429" s="161" t="s">
        <v>741</v>
      </c>
      <c r="D429" s="161" t="s">
        <v>742</v>
      </c>
      <c r="E429" s="146">
        <v>175</v>
      </c>
      <c r="F429" s="146">
        <v>115</v>
      </c>
      <c r="G429" s="146">
        <v>85</v>
      </c>
      <c r="H429" s="162"/>
      <c r="I429" s="162"/>
      <c r="J429" s="266"/>
      <c r="K429" s="144">
        <v>17</v>
      </c>
      <c r="L429" s="161" t="s">
        <v>83</v>
      </c>
      <c r="M429" s="161" t="s">
        <v>741</v>
      </c>
      <c r="N429" s="161" t="s">
        <v>742</v>
      </c>
      <c r="O429" s="146">
        <v>175</v>
      </c>
      <c r="P429" s="146">
        <v>115</v>
      </c>
      <c r="Q429" s="146">
        <v>85</v>
      </c>
      <c r="R429" s="162"/>
      <c r="S429" s="162"/>
      <c r="T429" s="162"/>
      <c r="U429" s="162"/>
      <c r="V429" s="162"/>
      <c r="W429" s="162"/>
      <c r="X429" s="162"/>
      <c r="Y429" s="162"/>
      <c r="Z429" s="162"/>
      <c r="AA429" s="181"/>
    </row>
    <row r="430" spans="1:27" ht="31.5">
      <c r="A430" s="144">
        <v>18</v>
      </c>
      <c r="B430" s="161" t="s">
        <v>83</v>
      </c>
      <c r="C430" s="161" t="s">
        <v>743</v>
      </c>
      <c r="D430" s="161" t="s">
        <v>744</v>
      </c>
      <c r="E430" s="146">
        <v>130</v>
      </c>
      <c r="F430" s="146">
        <v>100</v>
      </c>
      <c r="G430" s="146">
        <v>75</v>
      </c>
      <c r="H430" s="162"/>
      <c r="I430" s="162"/>
      <c r="J430" s="266"/>
      <c r="K430" s="144">
        <v>18</v>
      </c>
      <c r="L430" s="161" t="s">
        <v>83</v>
      </c>
      <c r="M430" s="161" t="s">
        <v>743</v>
      </c>
      <c r="N430" s="161" t="s">
        <v>744</v>
      </c>
      <c r="O430" s="146">
        <v>130</v>
      </c>
      <c r="P430" s="146">
        <v>100</v>
      </c>
      <c r="Q430" s="146">
        <v>75</v>
      </c>
      <c r="R430" s="162"/>
      <c r="S430" s="162"/>
      <c r="T430" s="162"/>
      <c r="U430" s="162"/>
      <c r="V430" s="162"/>
      <c r="W430" s="162"/>
      <c r="X430" s="162"/>
      <c r="Y430" s="162"/>
      <c r="Z430" s="162"/>
      <c r="AA430" s="181"/>
    </row>
    <row r="431" spans="1:27" ht="31.5">
      <c r="A431" s="144">
        <v>19</v>
      </c>
      <c r="B431" s="161" t="s">
        <v>340</v>
      </c>
      <c r="C431" s="161" t="s">
        <v>735</v>
      </c>
      <c r="D431" s="161" t="s">
        <v>745</v>
      </c>
      <c r="E431" s="146">
        <v>175</v>
      </c>
      <c r="F431" s="146">
        <v>115</v>
      </c>
      <c r="G431" s="146">
        <v>85</v>
      </c>
      <c r="H431" s="162"/>
      <c r="I431" s="162"/>
      <c r="J431" s="266"/>
      <c r="K431" s="144">
        <v>19</v>
      </c>
      <c r="L431" s="161" t="s">
        <v>340</v>
      </c>
      <c r="M431" s="161" t="s">
        <v>735</v>
      </c>
      <c r="N431" s="161" t="s">
        <v>745</v>
      </c>
      <c r="O431" s="146">
        <v>175</v>
      </c>
      <c r="P431" s="146">
        <v>115</v>
      </c>
      <c r="Q431" s="146">
        <v>85</v>
      </c>
      <c r="R431" s="162"/>
      <c r="S431" s="162"/>
      <c r="T431" s="162"/>
      <c r="U431" s="162"/>
      <c r="V431" s="162"/>
      <c r="W431" s="162"/>
      <c r="X431" s="162"/>
      <c r="Y431" s="162"/>
      <c r="Z431" s="162"/>
      <c r="AA431" s="181"/>
    </row>
    <row r="432" spans="1:27" ht="31.5">
      <c r="A432" s="144">
        <v>20</v>
      </c>
      <c r="B432" s="161" t="s">
        <v>746</v>
      </c>
      <c r="C432" s="161" t="s">
        <v>741</v>
      </c>
      <c r="D432" s="161" t="s">
        <v>747</v>
      </c>
      <c r="E432" s="146">
        <v>200</v>
      </c>
      <c r="F432" s="146">
        <v>135</v>
      </c>
      <c r="G432" s="146">
        <v>95</v>
      </c>
      <c r="H432" s="162"/>
      <c r="I432" s="162"/>
      <c r="J432" s="266"/>
      <c r="K432" s="144">
        <v>20</v>
      </c>
      <c r="L432" s="161" t="s">
        <v>746</v>
      </c>
      <c r="M432" s="161" t="s">
        <v>741</v>
      </c>
      <c r="N432" s="161" t="s">
        <v>747</v>
      </c>
      <c r="O432" s="146">
        <v>200</v>
      </c>
      <c r="P432" s="146">
        <v>135</v>
      </c>
      <c r="Q432" s="146">
        <v>95</v>
      </c>
      <c r="R432" s="162"/>
      <c r="S432" s="162"/>
      <c r="T432" s="162"/>
      <c r="U432" s="162"/>
      <c r="V432" s="162"/>
      <c r="W432" s="162"/>
      <c r="X432" s="162"/>
      <c r="Y432" s="162"/>
      <c r="Z432" s="162"/>
      <c r="AA432" s="181"/>
    </row>
    <row r="433" spans="1:27" ht="31.5">
      <c r="A433" s="144">
        <v>21</v>
      </c>
      <c r="B433" s="161" t="s">
        <v>748</v>
      </c>
      <c r="C433" s="161" t="s">
        <v>749</v>
      </c>
      <c r="D433" s="161" t="s">
        <v>750</v>
      </c>
      <c r="E433" s="146">
        <v>200</v>
      </c>
      <c r="F433" s="146">
        <v>135</v>
      </c>
      <c r="G433" s="146">
        <v>95</v>
      </c>
      <c r="H433" s="162"/>
      <c r="I433" s="162"/>
      <c r="J433" s="266"/>
      <c r="K433" s="144">
        <v>21</v>
      </c>
      <c r="L433" s="161" t="s">
        <v>748</v>
      </c>
      <c r="M433" s="161" t="s">
        <v>749</v>
      </c>
      <c r="N433" s="161" t="s">
        <v>750</v>
      </c>
      <c r="O433" s="146">
        <v>200</v>
      </c>
      <c r="P433" s="146">
        <v>135</v>
      </c>
      <c r="Q433" s="146">
        <v>95</v>
      </c>
      <c r="R433" s="162"/>
      <c r="S433" s="162"/>
      <c r="T433" s="162"/>
      <c r="U433" s="162"/>
      <c r="V433" s="162"/>
      <c r="W433" s="162"/>
      <c r="X433" s="162"/>
      <c r="Y433" s="162"/>
      <c r="Z433" s="162"/>
      <c r="AA433" s="181"/>
    </row>
    <row r="434" spans="1:27" ht="31.5">
      <c r="A434" s="144">
        <v>22</v>
      </c>
      <c r="B434" s="219" t="s">
        <v>359</v>
      </c>
      <c r="C434" s="219" t="s">
        <v>733</v>
      </c>
      <c r="D434" s="219" t="s">
        <v>723</v>
      </c>
      <c r="E434" s="220">
        <v>600</v>
      </c>
      <c r="F434" s="220">
        <v>270</v>
      </c>
      <c r="G434" s="220">
        <v>190</v>
      </c>
      <c r="H434" s="221"/>
      <c r="I434" s="221"/>
      <c r="J434" s="247"/>
      <c r="K434" s="144">
        <v>22</v>
      </c>
      <c r="L434" s="219" t="s">
        <v>359</v>
      </c>
      <c r="M434" s="219" t="s">
        <v>733</v>
      </c>
      <c r="N434" s="219" t="s">
        <v>723</v>
      </c>
      <c r="O434" s="220">
        <v>600</v>
      </c>
      <c r="P434" s="220">
        <v>270</v>
      </c>
      <c r="Q434" s="220">
        <v>190</v>
      </c>
      <c r="R434" s="221"/>
      <c r="S434" s="221"/>
      <c r="T434" s="220"/>
      <c r="U434" s="220"/>
      <c r="V434" s="220"/>
      <c r="W434" s="220"/>
      <c r="X434" s="220"/>
      <c r="Y434" s="220"/>
      <c r="Z434" s="220"/>
      <c r="AA434" s="181"/>
    </row>
    <row r="435" spans="1:27" ht="31.5">
      <c r="A435" s="144">
        <v>23</v>
      </c>
      <c r="B435" s="219" t="s">
        <v>330</v>
      </c>
      <c r="C435" s="219" t="s">
        <v>733</v>
      </c>
      <c r="D435" s="219" t="s">
        <v>751</v>
      </c>
      <c r="E435" s="220">
        <v>600</v>
      </c>
      <c r="F435" s="221"/>
      <c r="G435" s="221"/>
      <c r="H435" s="221"/>
      <c r="I435" s="221"/>
      <c r="J435" s="247"/>
      <c r="K435" s="144">
        <v>23</v>
      </c>
      <c r="L435" s="219" t="s">
        <v>330</v>
      </c>
      <c r="M435" s="219" t="s">
        <v>733</v>
      </c>
      <c r="N435" s="219" t="s">
        <v>751</v>
      </c>
      <c r="O435" s="220">
        <v>600</v>
      </c>
      <c r="P435" s="221"/>
      <c r="Q435" s="221"/>
      <c r="R435" s="221"/>
      <c r="S435" s="221"/>
      <c r="T435" s="220"/>
      <c r="U435" s="220"/>
      <c r="V435" s="220"/>
      <c r="W435" s="220"/>
      <c r="X435" s="220"/>
      <c r="Y435" s="220"/>
      <c r="Z435" s="220"/>
      <c r="AA435" s="181"/>
    </row>
    <row r="436" spans="1:27" ht="31.5">
      <c r="A436" s="144">
        <v>24</v>
      </c>
      <c r="B436" s="219" t="s">
        <v>752</v>
      </c>
      <c r="C436" s="219" t="s">
        <v>727</v>
      </c>
      <c r="D436" s="219" t="s">
        <v>751</v>
      </c>
      <c r="E436" s="220">
        <v>600</v>
      </c>
      <c r="F436" s="221"/>
      <c r="G436" s="221"/>
      <c r="H436" s="221"/>
      <c r="I436" s="221"/>
      <c r="J436" s="247"/>
      <c r="K436" s="144">
        <v>24</v>
      </c>
      <c r="L436" s="219" t="s">
        <v>752</v>
      </c>
      <c r="M436" s="219" t="s">
        <v>727</v>
      </c>
      <c r="N436" s="219" t="s">
        <v>751</v>
      </c>
      <c r="O436" s="220">
        <v>600</v>
      </c>
      <c r="P436" s="221"/>
      <c r="Q436" s="221"/>
      <c r="R436" s="221"/>
      <c r="S436" s="221"/>
      <c r="T436" s="220"/>
      <c r="U436" s="220"/>
      <c r="V436" s="220"/>
      <c r="W436" s="220"/>
      <c r="X436" s="220"/>
      <c r="Y436" s="220"/>
      <c r="Z436" s="220"/>
      <c r="AA436" s="181"/>
    </row>
    <row r="437" spans="1:27" ht="31.5">
      <c r="A437" s="144">
        <v>25</v>
      </c>
      <c r="B437" s="258" t="s">
        <v>457</v>
      </c>
      <c r="C437" s="258" t="s">
        <v>753</v>
      </c>
      <c r="D437" s="258" t="s">
        <v>667</v>
      </c>
      <c r="E437" s="259">
        <v>600</v>
      </c>
      <c r="F437" s="258"/>
      <c r="G437" s="258"/>
      <c r="H437" s="258"/>
      <c r="I437" s="258"/>
      <c r="J437" s="247"/>
      <c r="K437" s="144">
        <v>25</v>
      </c>
      <c r="L437" s="161" t="s">
        <v>457</v>
      </c>
      <c r="M437" s="161" t="s">
        <v>753</v>
      </c>
      <c r="N437" s="161" t="s">
        <v>667</v>
      </c>
      <c r="O437" s="267">
        <v>600</v>
      </c>
      <c r="P437" s="161"/>
      <c r="Q437" s="161"/>
      <c r="R437" s="161"/>
      <c r="S437" s="161"/>
      <c r="T437" s="220"/>
      <c r="U437" s="220"/>
      <c r="V437" s="220"/>
      <c r="W437" s="220"/>
      <c r="X437" s="220"/>
      <c r="Y437" s="220"/>
      <c r="Z437" s="220"/>
      <c r="AA437" s="181"/>
    </row>
    <row r="438" spans="1:27" ht="31.5">
      <c r="A438" s="144">
        <v>26</v>
      </c>
      <c r="B438" s="219" t="s">
        <v>458</v>
      </c>
      <c r="C438" s="219" t="s">
        <v>754</v>
      </c>
      <c r="D438" s="219" t="s">
        <v>755</v>
      </c>
      <c r="E438" s="220">
        <v>420</v>
      </c>
      <c r="F438" s="220">
        <v>320</v>
      </c>
      <c r="G438" s="220">
        <v>230</v>
      </c>
      <c r="H438" s="221"/>
      <c r="I438" s="221"/>
      <c r="J438" s="247"/>
      <c r="K438" s="144">
        <v>26</v>
      </c>
      <c r="L438" s="219" t="s">
        <v>458</v>
      </c>
      <c r="M438" s="219" t="s">
        <v>754</v>
      </c>
      <c r="N438" s="219" t="s">
        <v>755</v>
      </c>
      <c r="O438" s="220">
        <v>420</v>
      </c>
      <c r="P438" s="220">
        <v>320</v>
      </c>
      <c r="Q438" s="220">
        <v>230</v>
      </c>
      <c r="R438" s="221"/>
      <c r="S438" s="221"/>
      <c r="T438" s="220"/>
      <c r="U438" s="220"/>
      <c r="V438" s="220"/>
      <c r="W438" s="220"/>
      <c r="X438" s="220"/>
      <c r="Y438" s="220"/>
      <c r="Z438" s="220"/>
      <c r="AA438" s="181"/>
    </row>
    <row r="439" spans="1:27" ht="31.5">
      <c r="A439" s="144">
        <v>27</v>
      </c>
      <c r="B439" s="219" t="s">
        <v>332</v>
      </c>
      <c r="C439" s="219" t="s">
        <v>723</v>
      </c>
      <c r="D439" s="219" t="s">
        <v>756</v>
      </c>
      <c r="E439" s="220">
        <v>370</v>
      </c>
      <c r="F439" s="220">
        <v>300</v>
      </c>
      <c r="G439" s="220">
        <v>170</v>
      </c>
      <c r="H439" s="221"/>
      <c r="I439" s="221"/>
      <c r="J439" s="247"/>
      <c r="K439" s="144">
        <v>27</v>
      </c>
      <c r="L439" s="219" t="s">
        <v>332</v>
      </c>
      <c r="M439" s="219" t="s">
        <v>723</v>
      </c>
      <c r="N439" s="219" t="s">
        <v>756</v>
      </c>
      <c r="O439" s="220">
        <v>370</v>
      </c>
      <c r="P439" s="220">
        <v>300</v>
      </c>
      <c r="Q439" s="220">
        <v>170</v>
      </c>
      <c r="R439" s="221"/>
      <c r="S439" s="221"/>
      <c r="T439" s="220"/>
      <c r="U439" s="220"/>
      <c r="V439" s="220"/>
      <c r="W439" s="220"/>
      <c r="X439" s="220"/>
      <c r="Y439" s="220"/>
      <c r="Z439" s="220"/>
      <c r="AA439" s="181"/>
    </row>
    <row r="440" spans="1:27" ht="31.5">
      <c r="A440" s="144">
        <v>28</v>
      </c>
      <c r="B440" s="219" t="s">
        <v>757</v>
      </c>
      <c r="C440" s="219"/>
      <c r="D440" s="219"/>
      <c r="E440" s="220">
        <v>84</v>
      </c>
      <c r="F440" s="220"/>
      <c r="G440" s="220"/>
      <c r="H440" s="220"/>
      <c r="I440" s="220"/>
      <c r="J440" s="247"/>
      <c r="K440" s="144">
        <v>28</v>
      </c>
      <c r="L440" s="219" t="s">
        <v>757</v>
      </c>
      <c r="M440" s="219"/>
      <c r="N440" s="219"/>
      <c r="O440" s="220">
        <v>84</v>
      </c>
      <c r="P440" s="220"/>
      <c r="Q440" s="220"/>
      <c r="R440" s="220"/>
      <c r="S440" s="220"/>
      <c r="T440" s="220"/>
      <c r="U440" s="220"/>
      <c r="V440" s="220"/>
      <c r="W440" s="220"/>
      <c r="X440" s="220"/>
      <c r="Y440" s="220"/>
      <c r="Z440" s="220"/>
      <c r="AA440" s="181"/>
    </row>
    <row r="441" spans="1:27">
      <c r="A441" s="144">
        <v>29</v>
      </c>
      <c r="B441" s="219" t="s">
        <v>758</v>
      </c>
      <c r="C441" s="219"/>
      <c r="D441" s="219"/>
      <c r="E441" s="220">
        <v>80</v>
      </c>
      <c r="F441" s="222">
        <v>58</v>
      </c>
      <c r="G441" s="222">
        <v>44</v>
      </c>
      <c r="H441" s="222">
        <v>53</v>
      </c>
      <c r="I441" s="222">
        <v>32</v>
      </c>
      <c r="J441" s="247">
        <v>32</v>
      </c>
      <c r="K441" s="144">
        <v>29</v>
      </c>
      <c r="L441" s="219" t="s">
        <v>758</v>
      </c>
      <c r="M441" s="219"/>
      <c r="N441" s="219"/>
      <c r="O441" s="220">
        <v>80</v>
      </c>
      <c r="P441" s="222">
        <v>58</v>
      </c>
      <c r="Q441" s="222">
        <v>44</v>
      </c>
      <c r="R441" s="222">
        <v>53</v>
      </c>
      <c r="S441" s="222">
        <v>32</v>
      </c>
      <c r="T441" s="220">
        <v>32</v>
      </c>
      <c r="U441" s="220"/>
      <c r="V441" s="220"/>
      <c r="W441" s="220"/>
      <c r="X441" s="220"/>
      <c r="Y441" s="220"/>
      <c r="Z441" s="220"/>
      <c r="AA441" s="181"/>
    </row>
    <row r="442" spans="1:27">
      <c r="A442" s="144">
        <v>30</v>
      </c>
      <c r="B442" s="219" t="s">
        <v>759</v>
      </c>
      <c r="C442" s="219"/>
      <c r="D442" s="219"/>
      <c r="E442" s="220">
        <v>65</v>
      </c>
      <c r="F442" s="220">
        <v>44</v>
      </c>
      <c r="G442" s="222">
        <v>32</v>
      </c>
      <c r="H442" s="222">
        <v>42</v>
      </c>
      <c r="I442" s="222">
        <v>32</v>
      </c>
      <c r="J442" s="247">
        <v>32</v>
      </c>
      <c r="K442" s="144">
        <v>30</v>
      </c>
      <c r="L442" s="219" t="s">
        <v>759</v>
      </c>
      <c r="M442" s="219"/>
      <c r="N442" s="219"/>
      <c r="O442" s="220">
        <v>65</v>
      </c>
      <c r="P442" s="220">
        <v>44</v>
      </c>
      <c r="Q442" s="222">
        <v>32</v>
      </c>
      <c r="R442" s="222">
        <v>42</v>
      </c>
      <c r="S442" s="222">
        <v>32</v>
      </c>
      <c r="T442" s="220">
        <v>32</v>
      </c>
      <c r="U442" s="220"/>
      <c r="V442" s="220"/>
      <c r="W442" s="220"/>
      <c r="X442" s="220"/>
      <c r="Y442" s="220"/>
      <c r="Z442" s="220"/>
      <c r="AA442" s="181"/>
    </row>
    <row r="443" spans="1:27" ht="31.5">
      <c r="A443" s="144">
        <v>31</v>
      </c>
      <c r="B443" s="161" t="s">
        <v>76</v>
      </c>
      <c r="C443" s="161" t="s">
        <v>760</v>
      </c>
      <c r="D443" s="161" t="s">
        <v>761</v>
      </c>
      <c r="E443" s="222">
        <v>420</v>
      </c>
      <c r="F443" s="223"/>
      <c r="G443" s="223"/>
      <c r="H443" s="223"/>
      <c r="I443" s="223"/>
      <c r="J443" s="246"/>
      <c r="K443" s="144">
        <v>31</v>
      </c>
      <c r="L443" s="161" t="s">
        <v>76</v>
      </c>
      <c r="M443" s="161" t="s">
        <v>760</v>
      </c>
      <c r="N443" s="161" t="s">
        <v>761</v>
      </c>
      <c r="O443" s="222">
        <v>420</v>
      </c>
      <c r="P443" s="223"/>
      <c r="Q443" s="223"/>
      <c r="R443" s="223"/>
      <c r="S443" s="223"/>
      <c r="T443" s="223"/>
      <c r="U443" s="223"/>
      <c r="V443" s="223"/>
      <c r="W443" s="223"/>
      <c r="X443" s="223"/>
      <c r="Y443" s="223"/>
      <c r="Z443" s="223"/>
      <c r="AA443" s="181"/>
    </row>
    <row r="444" spans="1:27" ht="31.5">
      <c r="A444" s="144">
        <v>32</v>
      </c>
      <c r="B444" s="161" t="s">
        <v>762</v>
      </c>
      <c r="C444" s="161" t="s">
        <v>761</v>
      </c>
      <c r="D444" s="161" t="s">
        <v>763</v>
      </c>
      <c r="E444" s="222">
        <v>600</v>
      </c>
      <c r="F444" s="223"/>
      <c r="G444" s="223"/>
      <c r="H444" s="223"/>
      <c r="I444" s="223"/>
      <c r="J444" s="246"/>
      <c r="K444" s="144">
        <v>32</v>
      </c>
      <c r="L444" s="161" t="s">
        <v>762</v>
      </c>
      <c r="M444" s="161" t="s">
        <v>761</v>
      </c>
      <c r="N444" s="161" t="s">
        <v>763</v>
      </c>
      <c r="O444" s="222">
        <v>600</v>
      </c>
      <c r="P444" s="223"/>
      <c r="Q444" s="223"/>
      <c r="R444" s="223"/>
      <c r="S444" s="223"/>
      <c r="T444" s="223"/>
      <c r="U444" s="223"/>
      <c r="V444" s="223"/>
      <c r="W444" s="223"/>
      <c r="X444" s="223"/>
      <c r="Y444" s="223"/>
      <c r="Z444" s="223"/>
      <c r="AA444" s="181"/>
    </row>
    <row r="445" spans="1:27" ht="31.5">
      <c r="A445" s="144">
        <v>33</v>
      </c>
      <c r="B445" s="161" t="s">
        <v>764</v>
      </c>
      <c r="C445" s="161" t="s">
        <v>765</v>
      </c>
      <c r="D445" s="161" t="s">
        <v>766</v>
      </c>
      <c r="E445" s="222">
        <v>600</v>
      </c>
      <c r="F445" s="223"/>
      <c r="G445" s="223"/>
      <c r="H445" s="223"/>
      <c r="I445" s="223"/>
      <c r="J445" s="246"/>
      <c r="K445" s="144">
        <v>33</v>
      </c>
      <c r="L445" s="161" t="s">
        <v>764</v>
      </c>
      <c r="M445" s="161" t="s">
        <v>765</v>
      </c>
      <c r="N445" s="161" t="s">
        <v>766</v>
      </c>
      <c r="O445" s="222">
        <v>600</v>
      </c>
      <c r="P445" s="223"/>
      <c r="Q445" s="223"/>
      <c r="R445" s="223"/>
      <c r="S445" s="223"/>
      <c r="T445" s="223"/>
      <c r="U445" s="223"/>
      <c r="V445" s="223"/>
      <c r="W445" s="223"/>
      <c r="X445" s="223"/>
      <c r="Y445" s="223"/>
      <c r="Z445" s="223"/>
      <c r="AA445" s="181"/>
    </row>
    <row r="446" spans="1:27" ht="31.5">
      <c r="A446" s="144">
        <v>34</v>
      </c>
      <c r="B446" s="161" t="s">
        <v>767</v>
      </c>
      <c r="C446" s="161" t="s">
        <v>733</v>
      </c>
      <c r="D446" s="161" t="s">
        <v>768</v>
      </c>
      <c r="E446" s="222">
        <v>600</v>
      </c>
      <c r="F446" s="223"/>
      <c r="G446" s="223"/>
      <c r="H446" s="223"/>
      <c r="I446" s="223"/>
      <c r="J446" s="246"/>
      <c r="K446" s="144">
        <v>34</v>
      </c>
      <c r="L446" s="161" t="s">
        <v>767</v>
      </c>
      <c r="M446" s="161" t="s">
        <v>733</v>
      </c>
      <c r="N446" s="161" t="s">
        <v>768</v>
      </c>
      <c r="O446" s="222">
        <v>600</v>
      </c>
      <c r="P446" s="223"/>
      <c r="Q446" s="223"/>
      <c r="R446" s="223"/>
      <c r="S446" s="223"/>
      <c r="T446" s="223"/>
      <c r="U446" s="223"/>
      <c r="V446" s="223"/>
      <c r="W446" s="223"/>
      <c r="X446" s="223"/>
      <c r="Y446" s="223"/>
      <c r="Z446" s="223"/>
      <c r="AA446" s="181"/>
    </row>
    <row r="447" spans="1:27" ht="31.5">
      <c r="A447" s="144">
        <v>35</v>
      </c>
      <c r="B447" s="161" t="s">
        <v>769</v>
      </c>
      <c r="C447" s="161" t="s">
        <v>733</v>
      </c>
      <c r="D447" s="161" t="s">
        <v>768</v>
      </c>
      <c r="E447" s="222">
        <v>600</v>
      </c>
      <c r="F447" s="223"/>
      <c r="G447" s="223"/>
      <c r="H447" s="223"/>
      <c r="I447" s="223"/>
      <c r="J447" s="246"/>
      <c r="K447" s="144">
        <v>35</v>
      </c>
      <c r="L447" s="161" t="s">
        <v>769</v>
      </c>
      <c r="M447" s="161" t="s">
        <v>733</v>
      </c>
      <c r="N447" s="161" t="s">
        <v>768</v>
      </c>
      <c r="O447" s="222">
        <v>600</v>
      </c>
      <c r="P447" s="223"/>
      <c r="Q447" s="223"/>
      <c r="R447" s="223"/>
      <c r="S447" s="223"/>
      <c r="T447" s="223"/>
      <c r="U447" s="223"/>
      <c r="V447" s="223"/>
      <c r="W447" s="223"/>
      <c r="X447" s="223"/>
      <c r="Y447" s="223"/>
      <c r="Z447" s="223"/>
      <c r="AA447" s="181"/>
    </row>
    <row r="448" spans="1:27" ht="31.5">
      <c r="A448" s="144">
        <v>36</v>
      </c>
      <c r="B448" s="161" t="s">
        <v>770</v>
      </c>
      <c r="C448" s="161" t="s">
        <v>733</v>
      </c>
      <c r="D448" s="161" t="s">
        <v>447</v>
      </c>
      <c r="E448" s="222">
        <v>600</v>
      </c>
      <c r="F448" s="223"/>
      <c r="G448" s="223"/>
      <c r="H448" s="223"/>
      <c r="I448" s="223"/>
      <c r="J448" s="246"/>
      <c r="K448" s="144">
        <v>36</v>
      </c>
      <c r="L448" s="161" t="s">
        <v>770</v>
      </c>
      <c r="M448" s="161" t="s">
        <v>733</v>
      </c>
      <c r="N448" s="161" t="s">
        <v>447</v>
      </c>
      <c r="O448" s="222">
        <v>600</v>
      </c>
      <c r="P448" s="223"/>
      <c r="Q448" s="223"/>
      <c r="R448" s="223"/>
      <c r="S448" s="223"/>
      <c r="T448" s="223"/>
      <c r="U448" s="223"/>
      <c r="V448" s="223"/>
      <c r="W448" s="223"/>
      <c r="X448" s="223"/>
      <c r="Y448" s="223"/>
      <c r="Z448" s="223"/>
      <c r="AA448" s="181"/>
    </row>
    <row r="449" spans="1:27">
      <c r="K449" s="177" t="s">
        <v>771</v>
      </c>
      <c r="L449" s="260" t="s">
        <v>772</v>
      </c>
      <c r="M449" s="261"/>
      <c r="N449" s="261"/>
      <c r="O449" s="261"/>
      <c r="P449" s="261"/>
      <c r="Q449" s="268"/>
      <c r="R449" s="268"/>
      <c r="S449" s="268"/>
      <c r="T449" s="268"/>
      <c r="U449" s="268"/>
      <c r="V449" s="268"/>
      <c r="W449" s="268"/>
      <c r="X449" s="268"/>
      <c r="Y449" s="268"/>
      <c r="Z449" s="268"/>
      <c r="AA449" s="180"/>
    </row>
    <row r="450" spans="1:27">
      <c r="A450" s="144">
        <v>1</v>
      </c>
      <c r="B450" s="189" t="s">
        <v>773</v>
      </c>
      <c r="C450" s="145"/>
      <c r="D450" s="145"/>
      <c r="E450" s="197">
        <v>86</v>
      </c>
      <c r="F450" s="197">
        <v>59</v>
      </c>
      <c r="G450" s="197">
        <v>45</v>
      </c>
      <c r="H450" s="197">
        <v>54</v>
      </c>
      <c r="I450" s="197">
        <v>32</v>
      </c>
      <c r="J450" s="147">
        <v>32</v>
      </c>
      <c r="K450" s="144">
        <v>1</v>
      </c>
      <c r="L450" s="189" t="s">
        <v>773</v>
      </c>
      <c r="M450" s="145"/>
      <c r="N450" s="145"/>
      <c r="O450" s="197">
        <v>86</v>
      </c>
      <c r="P450" s="197">
        <v>59</v>
      </c>
      <c r="Q450" s="197">
        <v>45</v>
      </c>
      <c r="R450" s="197">
        <v>54</v>
      </c>
      <c r="S450" s="197">
        <v>32</v>
      </c>
      <c r="T450" s="147">
        <v>32</v>
      </c>
      <c r="U450" s="147"/>
      <c r="V450" s="147"/>
      <c r="W450" s="147"/>
      <c r="X450" s="147"/>
      <c r="Y450" s="147"/>
      <c r="Z450" s="147"/>
      <c r="AA450" s="181"/>
    </row>
    <row r="451" spans="1:27">
      <c r="A451" s="144">
        <v>2</v>
      </c>
      <c r="B451" s="189" t="s">
        <v>774</v>
      </c>
      <c r="C451" s="145"/>
      <c r="D451" s="145"/>
      <c r="E451" s="197">
        <v>55</v>
      </c>
      <c r="F451" s="197">
        <v>32</v>
      </c>
      <c r="G451" s="197">
        <v>21</v>
      </c>
      <c r="H451" s="197">
        <v>32</v>
      </c>
      <c r="I451" s="197">
        <v>21</v>
      </c>
      <c r="J451" s="147">
        <v>21</v>
      </c>
      <c r="K451" s="144">
        <v>2</v>
      </c>
      <c r="L451" s="189" t="s">
        <v>774</v>
      </c>
      <c r="M451" s="145"/>
      <c r="N451" s="145"/>
      <c r="O451" s="197">
        <v>55</v>
      </c>
      <c r="P451" s="197">
        <v>32</v>
      </c>
      <c r="Q451" s="197">
        <v>21</v>
      </c>
      <c r="R451" s="197">
        <v>32</v>
      </c>
      <c r="S451" s="197">
        <v>21</v>
      </c>
      <c r="T451" s="147">
        <v>21</v>
      </c>
      <c r="U451" s="147"/>
      <c r="V451" s="147"/>
      <c r="W451" s="147"/>
      <c r="X451" s="147"/>
      <c r="Y451" s="147"/>
      <c r="Z451" s="147"/>
      <c r="AA451" s="181"/>
    </row>
    <row r="452" spans="1:27">
      <c r="A452" s="144"/>
      <c r="B452" s="189"/>
      <c r="C452" s="145"/>
      <c r="D452" s="145"/>
      <c r="E452" s="220"/>
      <c r="F452" s="220"/>
      <c r="G452" s="220"/>
      <c r="H452" s="220"/>
      <c r="I452" s="220"/>
      <c r="J452" s="220"/>
      <c r="K452" s="272"/>
      <c r="L452" s="220"/>
      <c r="M452" s="220"/>
      <c r="N452" s="220"/>
      <c r="O452" s="220"/>
      <c r="P452" s="220"/>
      <c r="Q452" s="220"/>
      <c r="R452" s="220"/>
      <c r="S452" s="220"/>
      <c r="T452" s="220"/>
      <c r="U452" s="220"/>
      <c r="V452" s="220"/>
      <c r="W452" s="220"/>
      <c r="X452" s="220"/>
      <c r="Y452" s="220"/>
      <c r="Z452" s="220"/>
      <c r="AA452" s="181"/>
    </row>
    <row r="453" spans="1:27">
      <c r="K453" s="177" t="s">
        <v>775</v>
      </c>
      <c r="L453" s="260" t="s">
        <v>776</v>
      </c>
      <c r="M453" s="261"/>
      <c r="N453" s="261"/>
      <c r="O453" s="261"/>
      <c r="P453" s="261"/>
      <c r="Q453" s="268"/>
      <c r="R453" s="268"/>
      <c r="S453" s="268"/>
      <c r="T453" s="268"/>
      <c r="U453" s="268"/>
      <c r="V453" s="268"/>
      <c r="W453" s="268"/>
      <c r="X453" s="268"/>
      <c r="Y453" s="268"/>
      <c r="Z453" s="268"/>
      <c r="AA453" s="180"/>
    </row>
    <row r="454" spans="1:27">
      <c r="A454" s="144">
        <v>1</v>
      </c>
      <c r="B454" s="189" t="s">
        <v>777</v>
      </c>
      <c r="C454" s="145"/>
      <c r="D454" s="145"/>
      <c r="E454" s="197">
        <v>71</v>
      </c>
      <c r="F454" s="197">
        <v>46</v>
      </c>
      <c r="G454" s="197">
        <v>32</v>
      </c>
      <c r="H454" s="197">
        <v>43</v>
      </c>
      <c r="I454" s="197">
        <v>32</v>
      </c>
      <c r="J454" s="147">
        <v>32</v>
      </c>
      <c r="K454" s="144">
        <v>1</v>
      </c>
      <c r="L454" s="189" t="s">
        <v>777</v>
      </c>
      <c r="M454" s="145"/>
      <c r="N454" s="145"/>
      <c r="O454" s="197">
        <v>71</v>
      </c>
      <c r="P454" s="197">
        <v>46</v>
      </c>
      <c r="Q454" s="197">
        <v>32</v>
      </c>
      <c r="R454" s="197">
        <v>43</v>
      </c>
      <c r="S454" s="197">
        <v>32</v>
      </c>
      <c r="T454" s="147">
        <v>32</v>
      </c>
      <c r="U454" s="147"/>
      <c r="V454" s="147"/>
      <c r="W454" s="147"/>
      <c r="X454" s="147"/>
      <c r="Y454" s="147"/>
      <c r="Z454" s="147"/>
      <c r="AA454" s="181"/>
    </row>
    <row r="455" spans="1:27" ht="31.5">
      <c r="A455" s="144">
        <v>2</v>
      </c>
      <c r="B455" s="189" t="s">
        <v>778</v>
      </c>
      <c r="C455" s="145"/>
      <c r="D455" s="145"/>
      <c r="E455" s="197">
        <v>70</v>
      </c>
      <c r="F455" s="197">
        <v>44</v>
      </c>
      <c r="G455" s="197">
        <v>32</v>
      </c>
      <c r="H455" s="197">
        <v>42</v>
      </c>
      <c r="I455" s="197">
        <v>32</v>
      </c>
      <c r="J455" s="147">
        <v>32</v>
      </c>
      <c r="K455" s="144">
        <v>2</v>
      </c>
      <c r="L455" s="189" t="s">
        <v>778</v>
      </c>
      <c r="M455" s="145"/>
      <c r="N455" s="145"/>
      <c r="O455" s="197">
        <v>70</v>
      </c>
      <c r="P455" s="197">
        <v>44</v>
      </c>
      <c r="Q455" s="197">
        <v>32</v>
      </c>
      <c r="R455" s="197">
        <v>42</v>
      </c>
      <c r="S455" s="197">
        <v>32</v>
      </c>
      <c r="T455" s="147">
        <v>32</v>
      </c>
      <c r="U455" s="147"/>
      <c r="V455" s="147"/>
      <c r="W455" s="147"/>
      <c r="X455" s="147"/>
      <c r="Y455" s="147"/>
      <c r="Z455" s="147"/>
      <c r="AA455" s="181"/>
    </row>
    <row r="456" spans="1:27" s="136" customFormat="1">
      <c r="C456" s="134"/>
      <c r="D456" s="134"/>
      <c r="E456" s="134"/>
      <c r="F456" s="134"/>
      <c r="G456" s="134"/>
      <c r="H456" s="133"/>
      <c r="I456" s="262"/>
      <c r="J456" s="134"/>
      <c r="K456" s="177" t="s">
        <v>779</v>
      </c>
      <c r="L456" s="260" t="s">
        <v>780</v>
      </c>
      <c r="M456" s="263"/>
      <c r="N456" s="263"/>
      <c r="O456" s="263"/>
      <c r="P456" s="263"/>
      <c r="Q456" s="260"/>
      <c r="R456" s="260"/>
      <c r="S456" s="260"/>
      <c r="T456" s="260"/>
      <c r="U456" s="260"/>
      <c r="V456" s="260"/>
      <c r="W456" s="260"/>
      <c r="X456" s="260"/>
      <c r="Y456" s="260"/>
      <c r="Z456" s="260"/>
      <c r="AA456" s="182"/>
    </row>
    <row r="457" spans="1:27">
      <c r="A457" s="144">
        <v>1</v>
      </c>
      <c r="B457" s="189" t="s">
        <v>781</v>
      </c>
      <c r="C457" s="145"/>
      <c r="D457" s="145"/>
      <c r="E457" s="197">
        <v>190</v>
      </c>
      <c r="F457" s="197">
        <v>80</v>
      </c>
      <c r="G457" s="197">
        <v>56</v>
      </c>
      <c r="H457" s="197">
        <v>65</v>
      </c>
      <c r="I457" s="197">
        <v>43</v>
      </c>
      <c r="J457" s="147">
        <v>33</v>
      </c>
      <c r="K457" s="144">
        <v>1</v>
      </c>
      <c r="L457" s="189" t="s">
        <v>781</v>
      </c>
      <c r="M457" s="145"/>
      <c r="N457" s="145"/>
      <c r="O457" s="197">
        <v>190</v>
      </c>
      <c r="P457" s="197">
        <v>80</v>
      </c>
      <c r="Q457" s="197">
        <v>56</v>
      </c>
      <c r="R457" s="197">
        <v>65</v>
      </c>
      <c r="S457" s="197">
        <v>43</v>
      </c>
      <c r="T457" s="147">
        <v>33</v>
      </c>
      <c r="U457" s="147"/>
      <c r="V457" s="147"/>
      <c r="W457" s="147"/>
      <c r="X457" s="147"/>
      <c r="Y457" s="147"/>
      <c r="Z457" s="147"/>
      <c r="AA457" s="181"/>
    </row>
    <row r="458" spans="1:27">
      <c r="A458" s="144">
        <v>2</v>
      </c>
      <c r="B458" s="189" t="s">
        <v>782</v>
      </c>
      <c r="C458" s="145"/>
      <c r="D458" s="145"/>
      <c r="E458" s="147">
        <v>55</v>
      </c>
      <c r="F458" s="197">
        <v>32</v>
      </c>
      <c r="G458" s="147">
        <v>21</v>
      </c>
      <c r="H458" s="197">
        <v>32</v>
      </c>
      <c r="I458" s="147">
        <v>21</v>
      </c>
      <c r="J458" s="147">
        <v>21</v>
      </c>
      <c r="K458" s="144">
        <v>2</v>
      </c>
      <c r="L458" s="189" t="s">
        <v>782</v>
      </c>
      <c r="M458" s="145"/>
      <c r="N458" s="145"/>
      <c r="O458" s="147">
        <v>55</v>
      </c>
      <c r="P458" s="197">
        <v>32</v>
      </c>
      <c r="Q458" s="147">
        <v>21</v>
      </c>
      <c r="R458" s="197">
        <v>32</v>
      </c>
      <c r="S458" s="147">
        <v>21</v>
      </c>
      <c r="T458" s="147">
        <v>21</v>
      </c>
      <c r="U458" s="147"/>
      <c r="V458" s="147"/>
      <c r="W458" s="147"/>
      <c r="X458" s="147"/>
      <c r="Y458" s="147"/>
      <c r="Z458" s="147"/>
      <c r="AA458" s="181"/>
    </row>
    <row r="459" spans="1:27">
      <c r="A459" s="144">
        <v>3</v>
      </c>
      <c r="B459" s="189" t="s">
        <v>783</v>
      </c>
      <c r="C459" s="145"/>
      <c r="D459" s="145"/>
      <c r="E459" s="197">
        <v>71</v>
      </c>
      <c r="F459" s="197">
        <v>46</v>
      </c>
      <c r="G459" s="197">
        <v>32</v>
      </c>
      <c r="H459" s="197">
        <v>43</v>
      </c>
      <c r="I459" s="197">
        <v>32</v>
      </c>
      <c r="J459" s="147">
        <v>32</v>
      </c>
      <c r="K459" s="144">
        <v>3</v>
      </c>
      <c r="L459" s="189" t="s">
        <v>783</v>
      </c>
      <c r="M459" s="145"/>
      <c r="N459" s="145"/>
      <c r="O459" s="197">
        <v>71</v>
      </c>
      <c r="P459" s="197">
        <v>46</v>
      </c>
      <c r="Q459" s="197">
        <v>32</v>
      </c>
      <c r="R459" s="197">
        <v>43</v>
      </c>
      <c r="S459" s="197">
        <v>32</v>
      </c>
      <c r="T459" s="147">
        <v>32</v>
      </c>
      <c r="U459" s="147"/>
      <c r="V459" s="147"/>
      <c r="W459" s="147"/>
      <c r="X459" s="147"/>
      <c r="Y459" s="147"/>
      <c r="Z459" s="147"/>
      <c r="AA459" s="181"/>
    </row>
    <row r="460" spans="1:27" s="136" customFormat="1">
      <c r="A460" s="227"/>
      <c r="B460" s="256"/>
      <c r="C460" s="270"/>
      <c r="D460" s="270"/>
      <c r="E460" s="271"/>
      <c r="F460" s="271"/>
      <c r="G460" s="271"/>
      <c r="H460" s="271"/>
      <c r="I460" s="271"/>
      <c r="J460" s="271"/>
      <c r="K460" s="264" t="s">
        <v>784</v>
      </c>
      <c r="L460" s="271" t="s">
        <v>785</v>
      </c>
      <c r="M460" s="271"/>
      <c r="N460" s="271"/>
      <c r="O460" s="271"/>
      <c r="P460" s="271"/>
      <c r="Q460" s="271"/>
      <c r="R460" s="271"/>
      <c r="S460" s="271"/>
      <c r="T460" s="271"/>
      <c r="U460" s="271"/>
      <c r="V460" s="271"/>
      <c r="W460" s="271"/>
      <c r="X460" s="271"/>
      <c r="Y460" s="271"/>
      <c r="Z460" s="271"/>
      <c r="AA460" s="254"/>
    </row>
    <row r="461" spans="1:27">
      <c r="A461" s="144">
        <v>1</v>
      </c>
      <c r="B461" s="189" t="s">
        <v>786</v>
      </c>
      <c r="C461" s="145"/>
      <c r="D461" s="145"/>
      <c r="E461" s="147">
        <v>170</v>
      </c>
      <c r="F461" s="147">
        <v>120</v>
      </c>
      <c r="G461" s="147">
        <v>79</v>
      </c>
      <c r="H461" s="147">
        <v>110</v>
      </c>
      <c r="I461" s="147">
        <v>65</v>
      </c>
      <c r="J461" s="147">
        <v>65</v>
      </c>
      <c r="K461" s="144">
        <v>1</v>
      </c>
      <c r="L461" s="189" t="s">
        <v>786</v>
      </c>
      <c r="M461" s="145"/>
      <c r="N461" s="145"/>
      <c r="O461" s="147">
        <v>170</v>
      </c>
      <c r="P461" s="147">
        <v>120</v>
      </c>
      <c r="Q461" s="147">
        <v>79</v>
      </c>
      <c r="R461" s="147">
        <v>110</v>
      </c>
      <c r="S461" s="147">
        <v>65</v>
      </c>
      <c r="T461" s="147">
        <v>65</v>
      </c>
      <c r="U461" s="147"/>
      <c r="V461" s="147"/>
      <c r="W461" s="147"/>
      <c r="X461" s="147"/>
      <c r="Y461" s="147"/>
      <c r="Z461" s="147"/>
      <c r="AA461" s="181"/>
    </row>
    <row r="462" spans="1:27">
      <c r="A462" s="144">
        <v>2</v>
      </c>
      <c r="B462" s="189" t="s">
        <v>787</v>
      </c>
      <c r="C462" s="145"/>
      <c r="D462" s="145"/>
      <c r="E462" s="197">
        <v>55</v>
      </c>
      <c r="F462" s="197">
        <v>42</v>
      </c>
      <c r="G462" s="197">
        <v>32</v>
      </c>
      <c r="H462" s="197">
        <v>42</v>
      </c>
      <c r="I462" s="197">
        <v>23</v>
      </c>
      <c r="J462" s="147">
        <v>23</v>
      </c>
      <c r="K462" s="144">
        <v>2</v>
      </c>
      <c r="L462" s="189" t="s">
        <v>787</v>
      </c>
      <c r="M462" s="145"/>
      <c r="N462" s="145"/>
      <c r="O462" s="197">
        <v>55</v>
      </c>
      <c r="P462" s="197">
        <v>42</v>
      </c>
      <c r="Q462" s="197">
        <v>32</v>
      </c>
      <c r="R462" s="197">
        <v>42</v>
      </c>
      <c r="S462" s="197">
        <v>23</v>
      </c>
      <c r="T462" s="147">
        <v>23</v>
      </c>
      <c r="U462" s="147"/>
      <c r="V462" s="147"/>
      <c r="W462" s="147"/>
      <c r="X462" s="147"/>
      <c r="Y462" s="147"/>
      <c r="Z462" s="147"/>
      <c r="AA462" s="181"/>
    </row>
    <row r="463" spans="1:27">
      <c r="A463" s="144"/>
      <c r="B463" s="183"/>
      <c r="C463" s="145"/>
      <c r="D463" s="145"/>
      <c r="E463" s="220"/>
      <c r="F463" s="220"/>
      <c r="G463" s="220"/>
      <c r="H463" s="220"/>
      <c r="I463" s="220"/>
      <c r="J463" s="220"/>
      <c r="K463" s="143" t="s">
        <v>788</v>
      </c>
      <c r="L463" s="277" t="s">
        <v>789</v>
      </c>
      <c r="M463" s="220"/>
      <c r="N463" s="220"/>
      <c r="O463" s="220"/>
      <c r="P463" s="220"/>
      <c r="Q463" s="220"/>
      <c r="R463" s="220"/>
      <c r="S463" s="220"/>
      <c r="T463" s="220"/>
      <c r="U463" s="220"/>
      <c r="V463" s="220"/>
      <c r="W463" s="220"/>
      <c r="X463" s="220"/>
      <c r="Y463" s="220"/>
      <c r="Z463" s="220"/>
      <c r="AA463" s="181"/>
    </row>
    <row r="464" spans="1:27">
      <c r="A464" s="144">
        <v>1</v>
      </c>
      <c r="B464" s="161" t="s">
        <v>41</v>
      </c>
      <c r="C464" s="161" t="s">
        <v>790</v>
      </c>
      <c r="D464" s="161" t="s">
        <v>791</v>
      </c>
      <c r="E464" s="146">
        <v>530</v>
      </c>
      <c r="F464" s="146">
        <v>310</v>
      </c>
      <c r="G464" s="146">
        <v>266</v>
      </c>
      <c r="H464" s="272"/>
      <c r="I464" s="272"/>
      <c r="J464" s="272"/>
      <c r="K464" s="144">
        <v>1</v>
      </c>
      <c r="L464" s="161" t="s">
        <v>41</v>
      </c>
      <c r="M464" s="161" t="s">
        <v>790</v>
      </c>
      <c r="N464" s="161" t="s">
        <v>791</v>
      </c>
      <c r="O464" s="146">
        <v>530</v>
      </c>
      <c r="P464" s="146">
        <v>310</v>
      </c>
      <c r="Q464" s="146">
        <v>266</v>
      </c>
      <c r="R464" s="272"/>
      <c r="S464" s="272"/>
      <c r="T464" s="272"/>
      <c r="U464" s="272"/>
      <c r="V464" s="272"/>
      <c r="W464" s="272"/>
      <c r="X464" s="272"/>
      <c r="Y464" s="272"/>
      <c r="Z464" s="272"/>
      <c r="AA464" s="279"/>
    </row>
    <row r="465" spans="1:27" ht="31.5">
      <c r="A465" s="144">
        <v>2</v>
      </c>
      <c r="B465" s="161" t="s">
        <v>41</v>
      </c>
      <c r="C465" s="161" t="s">
        <v>792</v>
      </c>
      <c r="D465" s="161" t="s">
        <v>793</v>
      </c>
      <c r="E465" s="146">
        <v>680</v>
      </c>
      <c r="F465" s="146">
        <v>355</v>
      </c>
      <c r="G465" s="146">
        <v>244</v>
      </c>
      <c r="H465" s="272"/>
      <c r="I465" s="272"/>
      <c r="J465" s="272"/>
      <c r="K465" s="144">
        <v>2</v>
      </c>
      <c r="L465" s="161" t="s">
        <v>41</v>
      </c>
      <c r="M465" s="161" t="s">
        <v>792</v>
      </c>
      <c r="N465" s="161" t="s">
        <v>793</v>
      </c>
      <c r="O465" s="146">
        <v>680</v>
      </c>
      <c r="P465" s="146">
        <v>355</v>
      </c>
      <c r="Q465" s="146">
        <v>244</v>
      </c>
      <c r="R465" s="272"/>
      <c r="S465" s="272"/>
      <c r="T465" s="272"/>
      <c r="U465" s="272"/>
      <c r="V465" s="272"/>
      <c r="W465" s="272"/>
      <c r="X465" s="272"/>
      <c r="Y465" s="272"/>
      <c r="Z465" s="272"/>
      <c r="AA465" s="279"/>
    </row>
    <row r="466" spans="1:27" ht="47.25">
      <c r="A466" s="144">
        <v>3</v>
      </c>
      <c r="B466" s="161" t="s">
        <v>41</v>
      </c>
      <c r="C466" s="161" t="s">
        <v>794</v>
      </c>
      <c r="D466" s="161" t="s">
        <v>795</v>
      </c>
      <c r="E466" s="146">
        <v>530</v>
      </c>
      <c r="F466" s="146">
        <v>310</v>
      </c>
      <c r="G466" s="146">
        <v>266</v>
      </c>
      <c r="H466" s="272"/>
      <c r="I466" s="272"/>
      <c r="J466" s="272"/>
      <c r="K466" s="144">
        <v>3</v>
      </c>
      <c r="L466" s="161" t="s">
        <v>41</v>
      </c>
      <c r="M466" s="161" t="s">
        <v>794</v>
      </c>
      <c r="N466" s="161" t="s">
        <v>795</v>
      </c>
      <c r="O466" s="146">
        <v>530</v>
      </c>
      <c r="P466" s="146">
        <v>310</v>
      </c>
      <c r="Q466" s="146">
        <v>266</v>
      </c>
      <c r="R466" s="272"/>
      <c r="S466" s="272"/>
      <c r="T466" s="272"/>
      <c r="U466" s="272"/>
      <c r="V466" s="272"/>
      <c r="W466" s="272"/>
      <c r="X466" s="272"/>
      <c r="Y466" s="272"/>
      <c r="Z466" s="272"/>
      <c r="AA466" s="279"/>
    </row>
    <row r="467" spans="1:27" ht="31.5">
      <c r="A467" s="144">
        <v>4</v>
      </c>
      <c r="B467" s="161" t="s">
        <v>41</v>
      </c>
      <c r="C467" s="161" t="s">
        <v>796</v>
      </c>
      <c r="D467" s="161" t="s">
        <v>797</v>
      </c>
      <c r="E467" s="146">
        <v>620</v>
      </c>
      <c r="F467" s="146">
        <v>340</v>
      </c>
      <c r="G467" s="146">
        <v>255</v>
      </c>
      <c r="H467" s="272"/>
      <c r="I467" s="272"/>
      <c r="J467" s="272"/>
      <c r="K467" s="144">
        <v>4</v>
      </c>
      <c r="L467" s="161" t="s">
        <v>41</v>
      </c>
      <c r="M467" s="161" t="s">
        <v>796</v>
      </c>
      <c r="N467" s="161" t="s">
        <v>797</v>
      </c>
      <c r="O467" s="146">
        <v>620</v>
      </c>
      <c r="P467" s="146">
        <v>340</v>
      </c>
      <c r="Q467" s="146">
        <v>255</v>
      </c>
      <c r="R467" s="272"/>
      <c r="S467" s="272"/>
      <c r="T467" s="272"/>
      <c r="U467" s="272"/>
      <c r="V467" s="272"/>
      <c r="W467" s="272"/>
      <c r="X467" s="272"/>
      <c r="Y467" s="272"/>
      <c r="Z467" s="272"/>
      <c r="AA467" s="279"/>
    </row>
    <row r="468" spans="1:27">
      <c r="A468" s="144">
        <v>5</v>
      </c>
      <c r="B468" s="161" t="s">
        <v>41</v>
      </c>
      <c r="C468" s="161" t="s">
        <v>798</v>
      </c>
      <c r="D468" s="161" t="s">
        <v>799</v>
      </c>
      <c r="E468" s="146">
        <v>620</v>
      </c>
      <c r="F468" s="146">
        <v>340</v>
      </c>
      <c r="G468" s="146">
        <v>255</v>
      </c>
      <c r="H468" s="272"/>
      <c r="I468" s="272"/>
      <c r="J468" s="272"/>
      <c r="K468" s="144">
        <v>5</v>
      </c>
      <c r="L468" s="161" t="s">
        <v>41</v>
      </c>
      <c r="M468" s="161" t="s">
        <v>798</v>
      </c>
      <c r="N468" s="161" t="s">
        <v>799</v>
      </c>
      <c r="O468" s="146">
        <v>620</v>
      </c>
      <c r="P468" s="146">
        <v>340</v>
      </c>
      <c r="Q468" s="146">
        <v>255</v>
      </c>
      <c r="R468" s="272"/>
      <c r="S468" s="272"/>
      <c r="T468" s="272"/>
      <c r="U468" s="272"/>
      <c r="V468" s="272"/>
      <c r="W468" s="272"/>
      <c r="X468" s="272"/>
      <c r="Y468" s="272"/>
      <c r="Z468" s="272"/>
      <c r="AA468" s="279"/>
    </row>
    <row r="469" spans="1:27" ht="31.5">
      <c r="A469" s="144">
        <v>6</v>
      </c>
      <c r="B469" s="161" t="s">
        <v>41</v>
      </c>
      <c r="C469" s="161" t="s">
        <v>800</v>
      </c>
      <c r="D469" s="161" t="s">
        <v>801</v>
      </c>
      <c r="E469" s="146">
        <v>590</v>
      </c>
      <c r="F469" s="146">
        <v>328</v>
      </c>
      <c r="G469" s="146">
        <v>260</v>
      </c>
      <c r="H469" s="272"/>
      <c r="I469" s="272"/>
      <c r="J469" s="272"/>
      <c r="K469" s="144">
        <v>6</v>
      </c>
      <c r="L469" s="161" t="s">
        <v>41</v>
      </c>
      <c r="M469" s="161" t="s">
        <v>800</v>
      </c>
      <c r="N469" s="161" t="s">
        <v>802</v>
      </c>
      <c r="O469" s="146">
        <v>590</v>
      </c>
      <c r="P469" s="146">
        <v>328</v>
      </c>
      <c r="Q469" s="146">
        <v>260</v>
      </c>
      <c r="R469" s="272"/>
      <c r="S469" s="272"/>
      <c r="T469" s="272"/>
      <c r="U469" s="272"/>
      <c r="V469" s="272"/>
      <c r="W469" s="272"/>
      <c r="X469" s="272"/>
      <c r="Y469" s="272"/>
      <c r="Z469" s="272"/>
      <c r="AA469" s="161" t="s">
        <v>803</v>
      </c>
    </row>
    <row r="470" spans="1:27" ht="31.5">
      <c r="A470" s="144">
        <v>7</v>
      </c>
      <c r="B470" s="161" t="s">
        <v>537</v>
      </c>
      <c r="C470" s="161" t="s">
        <v>804</v>
      </c>
      <c r="D470" s="161" t="s">
        <v>805</v>
      </c>
      <c r="E470" s="146">
        <v>620</v>
      </c>
      <c r="F470" s="146">
        <v>340</v>
      </c>
      <c r="G470" s="146">
        <v>255</v>
      </c>
      <c r="H470" s="272"/>
      <c r="I470" s="272"/>
      <c r="J470" s="272"/>
      <c r="K470" s="144">
        <v>7</v>
      </c>
      <c r="L470" s="161" t="s">
        <v>537</v>
      </c>
      <c r="M470" s="161" t="s">
        <v>804</v>
      </c>
      <c r="N470" s="161" t="s">
        <v>805</v>
      </c>
      <c r="O470" s="146">
        <v>620</v>
      </c>
      <c r="P470" s="146">
        <v>340</v>
      </c>
      <c r="Q470" s="146">
        <v>255</v>
      </c>
      <c r="R470" s="272"/>
      <c r="S470" s="272"/>
      <c r="T470" s="272"/>
      <c r="U470" s="272"/>
      <c r="V470" s="272"/>
      <c r="W470" s="272"/>
      <c r="X470" s="272"/>
      <c r="Y470" s="272"/>
      <c r="Z470" s="272"/>
      <c r="AA470" s="279"/>
    </row>
    <row r="471" spans="1:27" ht="47.25">
      <c r="A471" s="144">
        <v>8</v>
      </c>
      <c r="B471" s="161" t="s">
        <v>537</v>
      </c>
      <c r="C471" s="161" t="s">
        <v>806</v>
      </c>
      <c r="D471" s="161" t="s">
        <v>807</v>
      </c>
      <c r="E471" s="146">
        <v>620</v>
      </c>
      <c r="F471" s="146">
        <v>340</v>
      </c>
      <c r="G471" s="146">
        <v>255</v>
      </c>
      <c r="H471" s="272"/>
      <c r="I471" s="272"/>
      <c r="J471" s="272"/>
      <c r="K471" s="144">
        <v>8</v>
      </c>
      <c r="L471" s="161" t="s">
        <v>537</v>
      </c>
      <c r="M471" s="161" t="s">
        <v>806</v>
      </c>
      <c r="N471" s="161" t="s">
        <v>807</v>
      </c>
      <c r="O471" s="146">
        <v>620</v>
      </c>
      <c r="P471" s="146">
        <v>340</v>
      </c>
      <c r="Q471" s="146">
        <v>255</v>
      </c>
      <c r="R471" s="272"/>
      <c r="S471" s="272"/>
      <c r="T471" s="272"/>
      <c r="U471" s="272"/>
      <c r="V471" s="272"/>
      <c r="W471" s="272"/>
      <c r="X471" s="272"/>
      <c r="Y471" s="272"/>
      <c r="Z471" s="272"/>
      <c r="AA471" s="279"/>
    </row>
    <row r="472" spans="1:27" ht="31.5">
      <c r="A472" s="144">
        <v>9</v>
      </c>
      <c r="B472" s="161" t="s">
        <v>537</v>
      </c>
      <c r="C472" s="161" t="s">
        <v>808</v>
      </c>
      <c r="D472" s="161" t="s">
        <v>809</v>
      </c>
      <c r="E472" s="146">
        <v>560</v>
      </c>
      <c r="F472" s="146">
        <v>310</v>
      </c>
      <c r="G472" s="146">
        <v>243</v>
      </c>
      <c r="H472" s="272"/>
      <c r="I472" s="272"/>
      <c r="J472" s="272"/>
      <c r="K472" s="144">
        <v>9</v>
      </c>
      <c r="L472" s="161" t="s">
        <v>537</v>
      </c>
      <c r="M472" s="161" t="s">
        <v>808</v>
      </c>
      <c r="N472" s="161" t="s">
        <v>809</v>
      </c>
      <c r="O472" s="146">
        <v>560</v>
      </c>
      <c r="P472" s="146">
        <v>310</v>
      </c>
      <c r="Q472" s="146">
        <v>243</v>
      </c>
      <c r="R472" s="272"/>
      <c r="S472" s="272"/>
      <c r="T472" s="272"/>
      <c r="U472" s="272"/>
      <c r="V472" s="272"/>
      <c r="W472" s="272"/>
      <c r="X472" s="272"/>
      <c r="Y472" s="272"/>
      <c r="Z472" s="272"/>
      <c r="AA472" s="279"/>
    </row>
    <row r="473" spans="1:27" ht="31.5">
      <c r="A473" s="144">
        <v>10</v>
      </c>
      <c r="B473" s="161" t="s">
        <v>537</v>
      </c>
      <c r="C473" s="161" t="s">
        <v>810</v>
      </c>
      <c r="D473" s="161" t="s">
        <v>804</v>
      </c>
      <c r="E473" s="146">
        <v>620</v>
      </c>
      <c r="F473" s="146">
        <v>340</v>
      </c>
      <c r="G473" s="146">
        <v>255</v>
      </c>
      <c r="H473" s="272"/>
      <c r="I473" s="272"/>
      <c r="J473" s="272"/>
      <c r="K473" s="144">
        <v>10</v>
      </c>
      <c r="L473" s="161" t="s">
        <v>537</v>
      </c>
      <c r="M473" s="161" t="s">
        <v>810</v>
      </c>
      <c r="N473" s="161" t="s">
        <v>804</v>
      </c>
      <c r="O473" s="146">
        <v>620</v>
      </c>
      <c r="P473" s="146">
        <v>340</v>
      </c>
      <c r="Q473" s="146">
        <v>255</v>
      </c>
      <c r="R473" s="272"/>
      <c r="S473" s="272"/>
      <c r="T473" s="272"/>
      <c r="U473" s="272"/>
      <c r="V473" s="272"/>
      <c r="W473" s="272"/>
      <c r="X473" s="272"/>
      <c r="Y473" s="272"/>
      <c r="Z473" s="272"/>
      <c r="AA473" s="279"/>
    </row>
    <row r="474" spans="1:27" ht="31.5">
      <c r="A474" s="144">
        <v>11</v>
      </c>
      <c r="B474" s="161" t="s">
        <v>386</v>
      </c>
      <c r="C474" s="161" t="s">
        <v>811</v>
      </c>
      <c r="D474" s="161" t="s">
        <v>812</v>
      </c>
      <c r="E474" s="146">
        <v>620</v>
      </c>
      <c r="F474" s="146">
        <v>340</v>
      </c>
      <c r="G474" s="146">
        <v>255</v>
      </c>
      <c r="H474" s="272"/>
      <c r="I474" s="272"/>
      <c r="J474" s="272"/>
      <c r="K474" s="144">
        <v>11</v>
      </c>
      <c r="L474" s="161" t="s">
        <v>386</v>
      </c>
      <c r="M474" s="161" t="s">
        <v>811</v>
      </c>
      <c r="N474" s="161" t="s">
        <v>812</v>
      </c>
      <c r="O474" s="146">
        <v>620</v>
      </c>
      <c r="P474" s="146">
        <v>340</v>
      </c>
      <c r="Q474" s="146">
        <v>255</v>
      </c>
      <c r="R474" s="272"/>
      <c r="S474" s="272"/>
      <c r="T474" s="272"/>
      <c r="U474" s="272"/>
      <c r="V474" s="272"/>
      <c r="W474" s="272"/>
      <c r="X474" s="272"/>
      <c r="Y474" s="272"/>
      <c r="Z474" s="272"/>
      <c r="AA474" s="279"/>
    </row>
    <row r="475" spans="1:27" ht="31.5">
      <c r="A475" s="144">
        <v>12</v>
      </c>
      <c r="B475" s="161" t="s">
        <v>813</v>
      </c>
      <c r="C475" s="161" t="s">
        <v>814</v>
      </c>
      <c r="D475" s="161" t="s">
        <v>815</v>
      </c>
      <c r="E475" s="146">
        <v>620</v>
      </c>
      <c r="F475" s="146">
        <v>340</v>
      </c>
      <c r="G475" s="146">
        <v>255</v>
      </c>
      <c r="H475" s="272"/>
      <c r="I475" s="272"/>
      <c r="J475" s="272"/>
      <c r="K475" s="144">
        <v>12</v>
      </c>
      <c r="L475" s="161" t="s">
        <v>813</v>
      </c>
      <c r="M475" s="161" t="s">
        <v>814</v>
      </c>
      <c r="N475" s="161" t="s">
        <v>815</v>
      </c>
      <c r="O475" s="146">
        <v>620</v>
      </c>
      <c r="P475" s="146">
        <v>340</v>
      </c>
      <c r="Q475" s="146">
        <v>255</v>
      </c>
      <c r="R475" s="272"/>
      <c r="S475" s="272"/>
      <c r="T475" s="272"/>
      <c r="U475" s="272"/>
      <c r="V475" s="272"/>
      <c r="W475" s="272"/>
      <c r="X475" s="272"/>
      <c r="Y475" s="272"/>
      <c r="Z475" s="272"/>
      <c r="AA475" s="279"/>
    </row>
    <row r="476" spans="1:27" ht="31.5">
      <c r="A476" s="144">
        <v>13</v>
      </c>
      <c r="B476" s="161" t="s">
        <v>656</v>
      </c>
      <c r="C476" s="161" t="s">
        <v>537</v>
      </c>
      <c r="D476" s="161" t="s">
        <v>816</v>
      </c>
      <c r="E476" s="146">
        <v>440</v>
      </c>
      <c r="F476" s="146">
        <v>283</v>
      </c>
      <c r="G476" s="146">
        <v>243</v>
      </c>
      <c r="H476" s="272"/>
      <c r="I476" s="272"/>
      <c r="J476" s="272"/>
      <c r="K476" s="144">
        <v>13</v>
      </c>
      <c r="L476" s="161" t="s">
        <v>656</v>
      </c>
      <c r="M476" s="161" t="s">
        <v>537</v>
      </c>
      <c r="N476" s="161" t="s">
        <v>817</v>
      </c>
      <c r="O476" s="146">
        <v>440</v>
      </c>
      <c r="P476" s="146">
        <v>283</v>
      </c>
      <c r="Q476" s="146">
        <v>243</v>
      </c>
      <c r="R476" s="272"/>
      <c r="S476" s="272"/>
      <c r="T476" s="272"/>
      <c r="U476" s="272"/>
      <c r="V476" s="272"/>
      <c r="W476" s="272"/>
      <c r="X476" s="272"/>
      <c r="Y476" s="272"/>
      <c r="Z476" s="272"/>
      <c r="AA476" s="161" t="s">
        <v>803</v>
      </c>
    </row>
    <row r="477" spans="1:27" ht="31.5">
      <c r="A477" s="144">
        <v>14</v>
      </c>
      <c r="B477" s="161" t="s">
        <v>656</v>
      </c>
      <c r="C477" s="161" t="s">
        <v>41</v>
      </c>
      <c r="D477" s="161" t="s">
        <v>818</v>
      </c>
      <c r="E477" s="146">
        <v>440</v>
      </c>
      <c r="F477" s="146">
        <v>283</v>
      </c>
      <c r="G477" s="146">
        <v>243</v>
      </c>
      <c r="H477" s="272"/>
      <c r="I477" s="272"/>
      <c r="J477" s="272"/>
      <c r="K477" s="144">
        <v>14</v>
      </c>
      <c r="L477" s="161" t="s">
        <v>656</v>
      </c>
      <c r="M477" s="161" t="s">
        <v>819</v>
      </c>
      <c r="N477" s="161" t="s">
        <v>820</v>
      </c>
      <c r="O477" s="146">
        <v>440</v>
      </c>
      <c r="P477" s="146">
        <v>283</v>
      </c>
      <c r="Q477" s="146">
        <v>243</v>
      </c>
      <c r="R477" s="272"/>
      <c r="S477" s="272"/>
      <c r="T477" s="272"/>
      <c r="U477" s="272"/>
      <c r="V477" s="272"/>
      <c r="W477" s="272"/>
      <c r="X477" s="272"/>
      <c r="Y477" s="272"/>
      <c r="Z477" s="272"/>
      <c r="AA477" s="161" t="s">
        <v>821</v>
      </c>
    </row>
    <row r="478" spans="1:27" ht="31.5">
      <c r="A478" s="144">
        <v>15</v>
      </c>
      <c r="B478" s="161" t="s">
        <v>656</v>
      </c>
      <c r="C478" s="161" t="s">
        <v>822</v>
      </c>
      <c r="D478" s="161" t="s">
        <v>823</v>
      </c>
      <c r="E478" s="146">
        <v>470</v>
      </c>
      <c r="F478" s="146">
        <v>306</v>
      </c>
      <c r="G478" s="146">
        <v>238</v>
      </c>
      <c r="H478" s="272"/>
      <c r="I478" s="272"/>
      <c r="J478" s="272"/>
      <c r="K478" s="144">
        <v>15</v>
      </c>
      <c r="L478" s="161" t="s">
        <v>656</v>
      </c>
      <c r="M478" s="161" t="s">
        <v>822</v>
      </c>
      <c r="N478" s="161" t="s">
        <v>824</v>
      </c>
      <c r="O478" s="146">
        <v>470</v>
      </c>
      <c r="P478" s="146">
        <v>306</v>
      </c>
      <c r="Q478" s="146">
        <v>238</v>
      </c>
      <c r="R478" s="272"/>
      <c r="S478" s="272"/>
      <c r="T478" s="272"/>
      <c r="U478" s="272"/>
      <c r="V478" s="272"/>
      <c r="W478" s="272"/>
      <c r="X478" s="272"/>
      <c r="Y478" s="272"/>
      <c r="Z478" s="272"/>
      <c r="AA478" s="161" t="s">
        <v>825</v>
      </c>
    </row>
    <row r="479" spans="1:27" ht="31.5">
      <c r="A479" s="144">
        <v>16</v>
      </c>
      <c r="B479" s="161" t="s">
        <v>656</v>
      </c>
      <c r="C479" s="161" t="s">
        <v>826</v>
      </c>
      <c r="D479" s="161" t="s">
        <v>827</v>
      </c>
      <c r="E479" s="146">
        <v>440</v>
      </c>
      <c r="F479" s="146">
        <v>283</v>
      </c>
      <c r="G479" s="146">
        <v>243</v>
      </c>
      <c r="H479" s="272"/>
      <c r="I479" s="272"/>
      <c r="J479" s="272"/>
      <c r="K479" s="144">
        <v>16</v>
      </c>
      <c r="L479" s="161" t="s">
        <v>656</v>
      </c>
      <c r="M479" s="161" t="s">
        <v>826</v>
      </c>
      <c r="N479" s="161" t="s">
        <v>827</v>
      </c>
      <c r="O479" s="146">
        <v>440</v>
      </c>
      <c r="P479" s="146">
        <v>283</v>
      </c>
      <c r="Q479" s="146">
        <v>243</v>
      </c>
      <c r="R479" s="272"/>
      <c r="S479" s="272"/>
      <c r="T479" s="272"/>
      <c r="U479" s="272"/>
      <c r="V479" s="272"/>
      <c r="W479" s="272"/>
      <c r="X479" s="272"/>
      <c r="Y479" s="272"/>
      <c r="Z479" s="272"/>
      <c r="AA479" s="279"/>
    </row>
    <row r="480" spans="1:27" ht="31.5">
      <c r="A480" s="144">
        <v>17</v>
      </c>
      <c r="B480" s="161" t="s">
        <v>656</v>
      </c>
      <c r="C480" s="161" t="s">
        <v>828</v>
      </c>
      <c r="D480" s="161" t="s">
        <v>829</v>
      </c>
      <c r="E480" s="146">
        <v>470</v>
      </c>
      <c r="F480" s="146">
        <v>306</v>
      </c>
      <c r="G480" s="146">
        <v>238</v>
      </c>
      <c r="H480" s="272"/>
      <c r="I480" s="272"/>
      <c r="J480" s="272"/>
      <c r="K480" s="144">
        <v>17</v>
      </c>
      <c r="L480" s="161" t="s">
        <v>656</v>
      </c>
      <c r="M480" s="161" t="s">
        <v>828</v>
      </c>
      <c r="N480" s="161" t="s">
        <v>829</v>
      </c>
      <c r="O480" s="146">
        <v>470</v>
      </c>
      <c r="P480" s="146">
        <v>306</v>
      </c>
      <c r="Q480" s="146">
        <v>238</v>
      </c>
      <c r="R480" s="272"/>
      <c r="S480" s="272"/>
      <c r="T480" s="272"/>
      <c r="U480" s="272"/>
      <c r="V480" s="272"/>
      <c r="W480" s="272"/>
      <c r="X480" s="272"/>
      <c r="Y480" s="272"/>
      <c r="Z480" s="272"/>
      <c r="AA480" s="279"/>
    </row>
    <row r="481" spans="1:27" ht="31.5">
      <c r="A481" s="144">
        <v>18</v>
      </c>
      <c r="B481" s="161" t="s">
        <v>656</v>
      </c>
      <c r="C481" s="161" t="s">
        <v>41</v>
      </c>
      <c r="D481" s="161" t="s">
        <v>332</v>
      </c>
      <c r="E481" s="146">
        <v>440</v>
      </c>
      <c r="F481" s="146">
        <v>283</v>
      </c>
      <c r="G481" s="146">
        <v>243</v>
      </c>
      <c r="H481" s="272"/>
      <c r="I481" s="272"/>
      <c r="J481" s="272"/>
      <c r="K481" s="144">
        <v>18</v>
      </c>
      <c r="L481" s="161" t="s">
        <v>656</v>
      </c>
      <c r="M481" s="161" t="s">
        <v>41</v>
      </c>
      <c r="N481" s="161" t="s">
        <v>332</v>
      </c>
      <c r="O481" s="146">
        <v>440</v>
      </c>
      <c r="P481" s="146">
        <v>283</v>
      </c>
      <c r="Q481" s="146">
        <v>243</v>
      </c>
      <c r="R481" s="272"/>
      <c r="S481" s="272"/>
      <c r="T481" s="272"/>
      <c r="U481" s="272"/>
      <c r="V481" s="272"/>
      <c r="W481" s="272"/>
      <c r="X481" s="272"/>
      <c r="Y481" s="272"/>
      <c r="Z481" s="272"/>
      <c r="AA481" s="279"/>
    </row>
    <row r="482" spans="1:27" ht="31.5">
      <c r="A482" s="144">
        <v>19</v>
      </c>
      <c r="B482" s="161" t="s">
        <v>656</v>
      </c>
      <c r="C482" s="161" t="s">
        <v>537</v>
      </c>
      <c r="D482" s="161" t="s">
        <v>830</v>
      </c>
      <c r="E482" s="146">
        <v>340</v>
      </c>
      <c r="F482" s="146"/>
      <c r="G482" s="146"/>
      <c r="H482" s="272"/>
      <c r="I482" s="272"/>
      <c r="J482" s="272"/>
      <c r="K482" s="144">
        <v>19</v>
      </c>
      <c r="L482" s="161" t="s">
        <v>656</v>
      </c>
      <c r="M482" s="161" t="s">
        <v>537</v>
      </c>
      <c r="N482" s="161" t="s">
        <v>831</v>
      </c>
      <c r="O482" s="146">
        <v>340</v>
      </c>
      <c r="P482" s="146"/>
      <c r="Q482" s="146"/>
      <c r="R482" s="272"/>
      <c r="S482" s="272"/>
      <c r="T482" s="272"/>
      <c r="U482" s="272"/>
      <c r="V482" s="272"/>
      <c r="W482" s="272"/>
      <c r="X482" s="272"/>
      <c r="Y482" s="272"/>
      <c r="Z482" s="272"/>
      <c r="AA482" s="161" t="s">
        <v>825</v>
      </c>
    </row>
    <row r="483" spans="1:27" ht="31.5">
      <c r="A483" s="144">
        <v>20</v>
      </c>
      <c r="B483" s="161" t="s">
        <v>656</v>
      </c>
      <c r="C483" s="161" t="s">
        <v>332</v>
      </c>
      <c r="D483" s="161" t="s">
        <v>832</v>
      </c>
      <c r="E483" s="146">
        <v>680</v>
      </c>
      <c r="F483" s="146">
        <v>355</v>
      </c>
      <c r="G483" s="146">
        <v>270</v>
      </c>
      <c r="H483" s="272"/>
      <c r="I483" s="272"/>
      <c r="J483" s="272"/>
      <c r="K483" s="144">
        <v>20</v>
      </c>
      <c r="L483" s="161" t="s">
        <v>656</v>
      </c>
      <c r="M483" s="161" t="s">
        <v>332</v>
      </c>
      <c r="N483" s="161" t="s">
        <v>832</v>
      </c>
      <c r="O483" s="146">
        <v>680</v>
      </c>
      <c r="P483" s="146">
        <v>355</v>
      </c>
      <c r="Q483" s="146">
        <v>270</v>
      </c>
      <c r="R483" s="272"/>
      <c r="S483" s="272"/>
      <c r="T483" s="272"/>
      <c r="U483" s="272"/>
      <c r="V483" s="272"/>
      <c r="W483" s="272"/>
      <c r="X483" s="272"/>
      <c r="Y483" s="272"/>
      <c r="Z483" s="272"/>
      <c r="AA483" s="279"/>
    </row>
    <row r="484" spans="1:27" ht="31.5">
      <c r="A484" s="144"/>
      <c r="B484" s="161"/>
      <c r="C484" s="161"/>
      <c r="D484" s="161"/>
      <c r="E484" s="146"/>
      <c r="F484" s="146"/>
      <c r="G484" s="146"/>
      <c r="H484" s="272"/>
      <c r="I484" s="272"/>
      <c r="J484" s="272"/>
      <c r="K484" s="144">
        <v>21</v>
      </c>
      <c r="L484" s="161" t="s">
        <v>656</v>
      </c>
      <c r="M484" s="161" t="s">
        <v>833</v>
      </c>
      <c r="N484" s="161" t="s">
        <v>834</v>
      </c>
      <c r="O484" s="162">
        <v>500</v>
      </c>
      <c r="P484" s="162">
        <v>350</v>
      </c>
      <c r="Q484" s="162">
        <v>250</v>
      </c>
      <c r="R484" s="225"/>
      <c r="S484" s="225"/>
      <c r="T484" s="225"/>
      <c r="U484" s="225"/>
      <c r="V484" s="225"/>
      <c r="W484" s="225"/>
      <c r="X484" s="225"/>
      <c r="Y484" s="225"/>
      <c r="Z484" s="225"/>
      <c r="AA484" s="161" t="s">
        <v>270</v>
      </c>
    </row>
    <row r="485" spans="1:27" ht="31.5">
      <c r="A485" s="144">
        <v>21</v>
      </c>
      <c r="B485" s="161" t="s">
        <v>835</v>
      </c>
      <c r="C485" s="161" t="s">
        <v>836</v>
      </c>
      <c r="D485" s="161" t="s">
        <v>837</v>
      </c>
      <c r="E485" s="146">
        <v>440</v>
      </c>
      <c r="F485" s="146">
        <v>283</v>
      </c>
      <c r="G485" s="146">
        <v>243</v>
      </c>
      <c r="H485" s="272"/>
      <c r="I485" s="272"/>
      <c r="J485" s="272"/>
      <c r="K485" s="144">
        <v>21</v>
      </c>
      <c r="L485" s="161" t="s">
        <v>835</v>
      </c>
      <c r="M485" s="161" t="s">
        <v>836</v>
      </c>
      <c r="N485" s="161" t="s">
        <v>837</v>
      </c>
      <c r="O485" s="146">
        <v>440</v>
      </c>
      <c r="P485" s="146">
        <v>283</v>
      </c>
      <c r="Q485" s="146">
        <v>243</v>
      </c>
      <c r="R485" s="272"/>
      <c r="S485" s="272"/>
      <c r="T485" s="272"/>
      <c r="U485" s="272"/>
      <c r="V485" s="272"/>
      <c r="W485" s="272"/>
      <c r="X485" s="272"/>
      <c r="Y485" s="272"/>
      <c r="Z485" s="272"/>
      <c r="AA485" s="279"/>
    </row>
    <row r="486" spans="1:27" ht="31.5">
      <c r="A486" s="144">
        <v>22</v>
      </c>
      <c r="B486" s="161" t="s">
        <v>838</v>
      </c>
      <c r="C486" s="161" t="s">
        <v>839</v>
      </c>
      <c r="D486" s="161" t="s">
        <v>840</v>
      </c>
      <c r="E486" s="146">
        <v>440</v>
      </c>
      <c r="F486" s="146">
        <v>283</v>
      </c>
      <c r="G486" s="146">
        <v>243</v>
      </c>
      <c r="H486" s="272"/>
      <c r="I486" s="272"/>
      <c r="J486" s="272"/>
      <c r="K486" s="144">
        <v>22</v>
      </c>
      <c r="L486" s="161" t="s">
        <v>838</v>
      </c>
      <c r="M486" s="161" t="s">
        <v>839</v>
      </c>
      <c r="N486" s="161" t="s">
        <v>840</v>
      </c>
      <c r="O486" s="146">
        <v>440</v>
      </c>
      <c r="P486" s="146">
        <v>283</v>
      </c>
      <c r="Q486" s="146">
        <v>243</v>
      </c>
      <c r="R486" s="272"/>
      <c r="S486" s="272"/>
      <c r="T486" s="272"/>
      <c r="U486" s="272"/>
      <c r="V486" s="272"/>
      <c r="W486" s="272"/>
      <c r="X486" s="272"/>
      <c r="Y486" s="272"/>
      <c r="Z486" s="272"/>
      <c r="AA486" s="279"/>
    </row>
    <row r="487" spans="1:27" ht="31.5">
      <c r="A487" s="144">
        <v>23</v>
      </c>
      <c r="B487" s="161" t="s">
        <v>841</v>
      </c>
      <c r="C487" s="161" t="s">
        <v>842</v>
      </c>
      <c r="D487" s="161" t="s">
        <v>843</v>
      </c>
      <c r="E487" s="146">
        <v>440</v>
      </c>
      <c r="F487" s="146">
        <v>283</v>
      </c>
      <c r="G487" s="146">
        <v>243</v>
      </c>
      <c r="H487" s="272"/>
      <c r="I487" s="272"/>
      <c r="J487" s="272"/>
      <c r="K487" s="144">
        <v>23</v>
      </c>
      <c r="L487" s="161" t="s">
        <v>841</v>
      </c>
      <c r="M487" s="161" t="s">
        <v>842</v>
      </c>
      <c r="N487" s="161" t="s">
        <v>843</v>
      </c>
      <c r="O487" s="146">
        <v>440</v>
      </c>
      <c r="P487" s="146">
        <v>283</v>
      </c>
      <c r="Q487" s="146">
        <v>243</v>
      </c>
      <c r="R487" s="272"/>
      <c r="S487" s="272"/>
      <c r="T487" s="272"/>
      <c r="U487" s="272"/>
      <c r="V487" s="272"/>
      <c r="W487" s="272"/>
      <c r="X487" s="272"/>
      <c r="Y487" s="272"/>
      <c r="Z487" s="272"/>
      <c r="AA487" s="279"/>
    </row>
    <row r="488" spans="1:27" ht="31.5">
      <c r="A488" s="144">
        <v>24</v>
      </c>
      <c r="B488" s="161" t="s">
        <v>844</v>
      </c>
      <c r="C488" s="161" t="s">
        <v>845</v>
      </c>
      <c r="D488" s="161" t="s">
        <v>846</v>
      </c>
      <c r="E488" s="146">
        <v>440</v>
      </c>
      <c r="F488" s="146">
        <v>283</v>
      </c>
      <c r="G488" s="146">
        <v>243</v>
      </c>
      <c r="H488" s="272"/>
      <c r="I488" s="272"/>
      <c r="J488" s="272"/>
      <c r="K488" s="144">
        <v>24</v>
      </c>
      <c r="L488" s="161" t="s">
        <v>844</v>
      </c>
      <c r="M488" s="161" t="s">
        <v>845</v>
      </c>
      <c r="N488" s="161" t="s">
        <v>846</v>
      </c>
      <c r="O488" s="146">
        <v>440</v>
      </c>
      <c r="P488" s="146">
        <v>283</v>
      </c>
      <c r="Q488" s="146">
        <v>243</v>
      </c>
      <c r="R488" s="272"/>
      <c r="S488" s="272"/>
      <c r="T488" s="272"/>
      <c r="U488" s="272"/>
      <c r="V488" s="272"/>
      <c r="W488" s="272"/>
      <c r="X488" s="272"/>
      <c r="Y488" s="272"/>
      <c r="Z488" s="272"/>
      <c r="AA488" s="279"/>
    </row>
    <row r="489" spans="1:27" ht="31.5">
      <c r="A489" s="144">
        <v>25</v>
      </c>
      <c r="B489" s="161" t="s">
        <v>847</v>
      </c>
      <c r="C489" s="161" t="s">
        <v>848</v>
      </c>
      <c r="D489" s="161" t="s">
        <v>849</v>
      </c>
      <c r="E489" s="146">
        <v>440</v>
      </c>
      <c r="F489" s="146">
        <v>283</v>
      </c>
      <c r="G489" s="146">
        <v>243</v>
      </c>
      <c r="H489" s="272"/>
      <c r="I489" s="272"/>
      <c r="J489" s="272"/>
      <c r="K489" s="144">
        <v>25</v>
      </c>
      <c r="L489" s="161" t="s">
        <v>847</v>
      </c>
      <c r="M489" s="161" t="s">
        <v>848</v>
      </c>
      <c r="N489" s="161" t="s">
        <v>849</v>
      </c>
      <c r="O489" s="146">
        <v>440</v>
      </c>
      <c r="P489" s="146">
        <v>283</v>
      </c>
      <c r="Q489" s="146">
        <v>243</v>
      </c>
      <c r="R489" s="272"/>
      <c r="S489" s="272"/>
      <c r="T489" s="272"/>
      <c r="U489" s="272"/>
      <c r="V489" s="272"/>
      <c r="W489" s="272"/>
      <c r="X489" s="272"/>
      <c r="Y489" s="272"/>
      <c r="Z489" s="272"/>
      <c r="AA489" s="279"/>
    </row>
    <row r="490" spans="1:27" ht="31.5">
      <c r="A490" s="144">
        <v>26</v>
      </c>
      <c r="B490" s="161" t="s">
        <v>66</v>
      </c>
      <c r="C490" s="161" t="s">
        <v>850</v>
      </c>
      <c r="D490" s="161" t="s">
        <v>851</v>
      </c>
      <c r="E490" s="146">
        <v>440</v>
      </c>
      <c r="F490" s="146">
        <v>283</v>
      </c>
      <c r="G490" s="146">
        <v>243</v>
      </c>
      <c r="H490" s="272"/>
      <c r="I490" s="272"/>
      <c r="J490" s="272"/>
      <c r="K490" s="144">
        <v>26</v>
      </c>
      <c r="L490" s="161" t="s">
        <v>66</v>
      </c>
      <c r="M490" s="161" t="s">
        <v>850</v>
      </c>
      <c r="N490" s="161" t="s">
        <v>851</v>
      </c>
      <c r="O490" s="146">
        <v>440</v>
      </c>
      <c r="P490" s="146">
        <v>283</v>
      </c>
      <c r="Q490" s="146">
        <v>243</v>
      </c>
      <c r="R490" s="272"/>
      <c r="S490" s="272"/>
      <c r="T490" s="272"/>
      <c r="U490" s="272"/>
      <c r="V490" s="272"/>
      <c r="W490" s="272"/>
      <c r="X490" s="272"/>
      <c r="Y490" s="272"/>
      <c r="Z490" s="272"/>
      <c r="AA490" s="279"/>
    </row>
    <row r="491" spans="1:27" ht="31.5">
      <c r="A491" s="144">
        <v>27</v>
      </c>
      <c r="B491" s="161" t="s">
        <v>852</v>
      </c>
      <c r="C491" s="161" t="s">
        <v>853</v>
      </c>
      <c r="D491" s="161" t="s">
        <v>854</v>
      </c>
      <c r="E491" s="146">
        <v>440</v>
      </c>
      <c r="F491" s="146">
        <v>283</v>
      </c>
      <c r="G491" s="146">
        <v>243</v>
      </c>
      <c r="H491" s="272"/>
      <c r="I491" s="272"/>
      <c r="J491" s="272"/>
      <c r="K491" s="144">
        <v>27</v>
      </c>
      <c r="L491" s="161" t="s">
        <v>852</v>
      </c>
      <c r="M491" s="161" t="s">
        <v>853</v>
      </c>
      <c r="N491" s="161" t="s">
        <v>854</v>
      </c>
      <c r="O491" s="146">
        <v>440</v>
      </c>
      <c r="P491" s="146">
        <v>283</v>
      </c>
      <c r="Q491" s="146">
        <v>243</v>
      </c>
      <c r="R491" s="272"/>
      <c r="S491" s="272"/>
      <c r="T491" s="272"/>
      <c r="U491" s="272"/>
      <c r="V491" s="272"/>
      <c r="W491" s="272"/>
      <c r="X491" s="272"/>
      <c r="Y491" s="272"/>
      <c r="Z491" s="272"/>
      <c r="AA491" s="279"/>
    </row>
    <row r="492" spans="1:27" ht="31.5">
      <c r="A492" s="144">
        <v>28</v>
      </c>
      <c r="B492" s="161" t="s">
        <v>462</v>
      </c>
      <c r="C492" s="161" t="s">
        <v>855</v>
      </c>
      <c r="D492" s="161" t="s">
        <v>856</v>
      </c>
      <c r="E492" s="146">
        <v>440</v>
      </c>
      <c r="F492" s="146">
        <v>283</v>
      </c>
      <c r="G492" s="146">
        <v>243</v>
      </c>
      <c r="H492" s="272"/>
      <c r="I492" s="272"/>
      <c r="J492" s="272"/>
      <c r="K492" s="144">
        <v>28</v>
      </c>
      <c r="L492" s="161" t="s">
        <v>462</v>
      </c>
      <c r="M492" s="161" t="s">
        <v>855</v>
      </c>
      <c r="N492" s="161" t="s">
        <v>856</v>
      </c>
      <c r="O492" s="146">
        <v>440</v>
      </c>
      <c r="P492" s="146">
        <v>283</v>
      </c>
      <c r="Q492" s="146">
        <v>243</v>
      </c>
      <c r="R492" s="272"/>
      <c r="S492" s="272"/>
      <c r="T492" s="272"/>
      <c r="U492" s="272"/>
      <c r="V492" s="272"/>
      <c r="W492" s="272"/>
      <c r="X492" s="272"/>
      <c r="Y492" s="272"/>
      <c r="Z492" s="272"/>
      <c r="AA492" s="279"/>
    </row>
    <row r="493" spans="1:27" ht="31.5">
      <c r="A493" s="144">
        <v>29</v>
      </c>
      <c r="B493" s="161" t="s">
        <v>857</v>
      </c>
      <c r="C493" s="161" t="s">
        <v>858</v>
      </c>
      <c r="D493" s="161" t="s">
        <v>853</v>
      </c>
      <c r="E493" s="146">
        <v>340</v>
      </c>
      <c r="F493" s="146"/>
      <c r="G493" s="146"/>
      <c r="H493" s="272"/>
      <c r="I493" s="272"/>
      <c r="J493" s="272"/>
      <c r="K493" s="144">
        <v>29</v>
      </c>
      <c r="L493" s="161" t="s">
        <v>857</v>
      </c>
      <c r="M493" s="161" t="s">
        <v>858</v>
      </c>
      <c r="N493" s="161" t="s">
        <v>853</v>
      </c>
      <c r="O493" s="146">
        <v>340</v>
      </c>
      <c r="P493" s="146"/>
      <c r="Q493" s="146"/>
      <c r="R493" s="272"/>
      <c r="S493" s="272"/>
      <c r="T493" s="272"/>
      <c r="U493" s="272"/>
      <c r="V493" s="272"/>
      <c r="W493" s="272"/>
      <c r="X493" s="272"/>
      <c r="Y493" s="272"/>
      <c r="Z493" s="272"/>
      <c r="AA493" s="279"/>
    </row>
    <row r="494" spans="1:27" ht="47.25">
      <c r="A494" s="144">
        <v>30</v>
      </c>
      <c r="B494" s="161" t="s">
        <v>859</v>
      </c>
      <c r="C494" s="161" t="s">
        <v>860</v>
      </c>
      <c r="D494" s="161" t="s">
        <v>861</v>
      </c>
      <c r="E494" s="146">
        <v>340</v>
      </c>
      <c r="F494" s="146"/>
      <c r="G494" s="146"/>
      <c r="H494" s="272"/>
      <c r="I494" s="272"/>
      <c r="J494" s="272"/>
      <c r="K494" s="144">
        <v>30</v>
      </c>
      <c r="L494" s="161" t="s">
        <v>859</v>
      </c>
      <c r="M494" s="161" t="s">
        <v>860</v>
      </c>
      <c r="N494" s="161" t="s">
        <v>861</v>
      </c>
      <c r="O494" s="146">
        <v>340</v>
      </c>
      <c r="P494" s="146"/>
      <c r="Q494" s="146"/>
      <c r="R494" s="272"/>
      <c r="S494" s="272"/>
      <c r="T494" s="272"/>
      <c r="U494" s="272"/>
      <c r="V494" s="272"/>
      <c r="W494" s="272"/>
      <c r="X494" s="272"/>
      <c r="Y494" s="272"/>
      <c r="Z494" s="272"/>
      <c r="AA494" s="279"/>
    </row>
    <row r="495" spans="1:27" ht="31.5">
      <c r="A495" s="144">
        <v>31</v>
      </c>
      <c r="B495" s="161" t="s">
        <v>859</v>
      </c>
      <c r="C495" s="161" t="s">
        <v>861</v>
      </c>
      <c r="D495" s="161" t="s">
        <v>862</v>
      </c>
      <c r="E495" s="146">
        <v>340</v>
      </c>
      <c r="F495" s="146">
        <v>243</v>
      </c>
      <c r="G495" s="146">
        <v>195</v>
      </c>
      <c r="H495" s="272"/>
      <c r="I495" s="272"/>
      <c r="J495" s="272"/>
      <c r="K495" s="144">
        <v>31</v>
      </c>
      <c r="L495" s="161" t="s">
        <v>859</v>
      </c>
      <c r="M495" s="161" t="s">
        <v>861</v>
      </c>
      <c r="N495" s="161" t="s">
        <v>862</v>
      </c>
      <c r="O495" s="146">
        <v>340</v>
      </c>
      <c r="P495" s="146">
        <v>243</v>
      </c>
      <c r="Q495" s="146">
        <v>195</v>
      </c>
      <c r="R495" s="272"/>
      <c r="S495" s="272"/>
      <c r="T495" s="272"/>
      <c r="U495" s="272"/>
      <c r="V495" s="272"/>
      <c r="W495" s="272"/>
      <c r="X495" s="272"/>
      <c r="Y495" s="272"/>
      <c r="Z495" s="272"/>
      <c r="AA495" s="279"/>
    </row>
    <row r="496" spans="1:27" ht="47.25">
      <c r="A496" s="144">
        <v>32</v>
      </c>
      <c r="B496" s="161" t="s">
        <v>863</v>
      </c>
      <c r="C496" s="161" t="s">
        <v>864</v>
      </c>
      <c r="D496" s="161" t="s">
        <v>865</v>
      </c>
      <c r="E496" s="146">
        <v>620</v>
      </c>
      <c r="F496" s="146">
        <v>340</v>
      </c>
      <c r="G496" s="146">
        <v>266</v>
      </c>
      <c r="H496" s="272"/>
      <c r="I496" s="272"/>
      <c r="J496" s="272"/>
      <c r="K496" s="144">
        <v>32</v>
      </c>
      <c r="L496" s="161" t="s">
        <v>863</v>
      </c>
      <c r="M496" s="161" t="s">
        <v>864</v>
      </c>
      <c r="N496" s="161" t="s">
        <v>865</v>
      </c>
      <c r="O496" s="146">
        <v>620</v>
      </c>
      <c r="P496" s="146">
        <v>340</v>
      </c>
      <c r="Q496" s="146">
        <v>266</v>
      </c>
      <c r="R496" s="272"/>
      <c r="S496" s="272"/>
      <c r="T496" s="272"/>
      <c r="U496" s="272"/>
      <c r="V496" s="272"/>
      <c r="W496" s="272"/>
      <c r="X496" s="272"/>
      <c r="Y496" s="272"/>
      <c r="Z496" s="272"/>
      <c r="AA496" s="279"/>
    </row>
    <row r="497" spans="1:27" ht="47.25">
      <c r="A497" s="144">
        <v>33</v>
      </c>
      <c r="B497" s="161" t="s">
        <v>332</v>
      </c>
      <c r="C497" s="161" t="s">
        <v>866</v>
      </c>
      <c r="D497" s="161" t="s">
        <v>867</v>
      </c>
      <c r="E497" s="146">
        <v>940</v>
      </c>
      <c r="F497" s="146"/>
      <c r="G497" s="146"/>
      <c r="H497" s="272"/>
      <c r="I497" s="272"/>
      <c r="J497" s="272"/>
      <c r="K497" s="144">
        <v>33</v>
      </c>
      <c r="L497" s="161" t="s">
        <v>332</v>
      </c>
      <c r="M497" s="161" t="s">
        <v>868</v>
      </c>
      <c r="N497" s="161" t="s">
        <v>867</v>
      </c>
      <c r="O497" s="146">
        <v>940</v>
      </c>
      <c r="P497" s="146"/>
      <c r="Q497" s="146"/>
      <c r="R497" s="272"/>
      <c r="S497" s="272"/>
      <c r="T497" s="272"/>
      <c r="U497" s="272"/>
      <c r="V497" s="272"/>
      <c r="W497" s="272"/>
      <c r="X497" s="272"/>
      <c r="Y497" s="272"/>
      <c r="Z497" s="272"/>
      <c r="AA497" s="161" t="s">
        <v>869</v>
      </c>
    </row>
    <row r="498" spans="1:27" ht="31.5">
      <c r="A498" s="144"/>
      <c r="B498" s="161"/>
      <c r="C498" s="161"/>
      <c r="D498" s="161"/>
      <c r="E498" s="146"/>
      <c r="F498" s="146"/>
      <c r="G498" s="146"/>
      <c r="H498" s="272"/>
      <c r="I498" s="272"/>
      <c r="J498" s="272"/>
      <c r="K498" s="144">
        <v>35</v>
      </c>
      <c r="L498" s="161" t="s">
        <v>340</v>
      </c>
      <c r="M498" s="161" t="s">
        <v>870</v>
      </c>
      <c r="N498" s="161" t="s">
        <v>871</v>
      </c>
      <c r="O498" s="146">
        <v>500</v>
      </c>
      <c r="P498" s="146"/>
      <c r="Q498" s="146"/>
      <c r="R498" s="272"/>
      <c r="S498" s="272"/>
      <c r="T498" s="272"/>
      <c r="U498" s="272"/>
      <c r="V498" s="272"/>
      <c r="W498" s="272"/>
      <c r="X498" s="272"/>
      <c r="Y498" s="272"/>
      <c r="Z498" s="272"/>
      <c r="AA498" s="161" t="s">
        <v>270</v>
      </c>
    </row>
    <row r="499" spans="1:27" ht="47.25">
      <c r="A499" s="144">
        <v>34</v>
      </c>
      <c r="B499" s="161" t="s">
        <v>872</v>
      </c>
      <c r="C499" s="161" t="s">
        <v>873</v>
      </c>
      <c r="D499" s="161" t="s">
        <v>874</v>
      </c>
      <c r="E499" s="146">
        <v>680</v>
      </c>
      <c r="F499" s="146">
        <v>355</v>
      </c>
      <c r="G499" s="146">
        <v>310</v>
      </c>
      <c r="H499" s="272"/>
      <c r="I499" s="272"/>
      <c r="J499" s="272"/>
      <c r="K499" s="144">
        <v>34</v>
      </c>
      <c r="L499" s="161" t="s">
        <v>872</v>
      </c>
      <c r="M499" s="161" t="s">
        <v>873</v>
      </c>
      <c r="N499" s="161" t="s">
        <v>874</v>
      </c>
      <c r="O499" s="146">
        <v>680</v>
      </c>
      <c r="P499" s="146">
        <v>355</v>
      </c>
      <c r="Q499" s="146">
        <v>310</v>
      </c>
      <c r="R499" s="272"/>
      <c r="S499" s="272"/>
      <c r="T499" s="272"/>
      <c r="U499" s="272"/>
      <c r="V499" s="272"/>
      <c r="W499" s="272"/>
      <c r="X499" s="272"/>
      <c r="Y499" s="272"/>
      <c r="Z499" s="272"/>
      <c r="AA499" s="279"/>
    </row>
    <row r="500" spans="1:27" ht="31.5">
      <c r="A500" s="144">
        <v>35</v>
      </c>
      <c r="B500" s="161" t="s">
        <v>471</v>
      </c>
      <c r="C500" s="161" t="s">
        <v>875</v>
      </c>
      <c r="D500" s="161" t="s">
        <v>876</v>
      </c>
      <c r="E500" s="146">
        <v>440</v>
      </c>
      <c r="F500" s="146">
        <v>283</v>
      </c>
      <c r="G500" s="146">
        <v>243</v>
      </c>
      <c r="H500" s="272"/>
      <c r="I500" s="272"/>
      <c r="J500" s="272"/>
      <c r="K500" s="144">
        <v>35</v>
      </c>
      <c r="L500" s="161" t="s">
        <v>471</v>
      </c>
      <c r="M500" s="161" t="s">
        <v>875</v>
      </c>
      <c r="N500" s="161" t="s">
        <v>876</v>
      </c>
      <c r="O500" s="146">
        <v>440</v>
      </c>
      <c r="P500" s="146">
        <v>283</v>
      </c>
      <c r="Q500" s="146">
        <v>243</v>
      </c>
      <c r="R500" s="272"/>
      <c r="S500" s="272"/>
      <c r="T500" s="272"/>
      <c r="U500" s="272"/>
      <c r="V500" s="272"/>
      <c r="W500" s="272"/>
      <c r="X500" s="272"/>
      <c r="Y500" s="272"/>
      <c r="Z500" s="272"/>
      <c r="AA500" s="279"/>
    </row>
    <row r="501" spans="1:27" ht="31.5">
      <c r="A501" s="144">
        <v>36</v>
      </c>
      <c r="B501" s="161" t="s">
        <v>877</v>
      </c>
      <c r="C501" s="161" t="s">
        <v>878</v>
      </c>
      <c r="D501" s="161" t="s">
        <v>859</v>
      </c>
      <c r="E501" s="146">
        <v>840</v>
      </c>
      <c r="F501" s="146">
        <v>410</v>
      </c>
      <c r="G501" s="146">
        <v>310</v>
      </c>
      <c r="H501" s="272"/>
      <c r="I501" s="272"/>
      <c r="J501" s="272"/>
      <c r="K501" s="144">
        <v>36</v>
      </c>
      <c r="L501" s="161" t="s">
        <v>877</v>
      </c>
      <c r="M501" s="161" t="s">
        <v>863</v>
      </c>
      <c r="N501" s="161" t="s">
        <v>862</v>
      </c>
      <c r="O501" s="146">
        <v>840</v>
      </c>
      <c r="P501" s="146">
        <v>410</v>
      </c>
      <c r="Q501" s="146">
        <v>310</v>
      </c>
      <c r="R501" s="272"/>
      <c r="S501" s="272"/>
      <c r="T501" s="272"/>
      <c r="U501" s="272"/>
      <c r="V501" s="272"/>
      <c r="W501" s="272"/>
      <c r="X501" s="272"/>
      <c r="Y501" s="272"/>
      <c r="Z501" s="272"/>
      <c r="AA501" s="161" t="s">
        <v>803</v>
      </c>
    </row>
    <row r="502" spans="1:27">
      <c r="A502" s="144">
        <v>37</v>
      </c>
      <c r="B502" s="161" t="s">
        <v>879</v>
      </c>
      <c r="C502" s="161" t="s">
        <v>878</v>
      </c>
      <c r="D502" s="161" t="s">
        <v>859</v>
      </c>
      <c r="E502" s="146">
        <v>840</v>
      </c>
      <c r="F502" s="146">
        <v>410</v>
      </c>
      <c r="G502" s="146">
        <v>310</v>
      </c>
      <c r="H502" s="272"/>
      <c r="I502" s="272"/>
      <c r="J502" s="272"/>
      <c r="K502" s="144">
        <v>37</v>
      </c>
      <c r="L502" s="161" t="s">
        <v>879</v>
      </c>
      <c r="M502" s="161" t="s">
        <v>863</v>
      </c>
      <c r="N502" s="161" t="s">
        <v>880</v>
      </c>
      <c r="O502" s="146">
        <v>840</v>
      </c>
      <c r="P502" s="146">
        <v>410</v>
      </c>
      <c r="Q502" s="146">
        <v>310</v>
      </c>
      <c r="R502" s="272"/>
      <c r="S502" s="272"/>
      <c r="T502" s="272"/>
      <c r="U502" s="272"/>
      <c r="V502" s="272"/>
      <c r="W502" s="272"/>
      <c r="X502" s="272"/>
      <c r="Y502" s="272"/>
      <c r="Z502" s="272"/>
      <c r="AA502" s="161" t="s">
        <v>803</v>
      </c>
    </row>
    <row r="503" spans="1:27" ht="31.5">
      <c r="A503" s="144">
        <v>38</v>
      </c>
      <c r="B503" s="161" t="s">
        <v>394</v>
      </c>
      <c r="C503" s="161" t="s">
        <v>332</v>
      </c>
      <c r="D503" s="161" t="s">
        <v>881</v>
      </c>
      <c r="E503" s="146">
        <v>770</v>
      </c>
      <c r="F503" s="146">
        <v>385</v>
      </c>
      <c r="G503" s="146">
        <v>294</v>
      </c>
      <c r="H503" s="272"/>
      <c r="I503" s="272"/>
      <c r="J503" s="272"/>
      <c r="K503" s="144">
        <v>38</v>
      </c>
      <c r="L503" s="161" t="s">
        <v>394</v>
      </c>
      <c r="M503" s="161" t="s">
        <v>332</v>
      </c>
      <c r="N503" s="161" t="s">
        <v>881</v>
      </c>
      <c r="O503" s="146">
        <v>770</v>
      </c>
      <c r="P503" s="146">
        <v>385</v>
      </c>
      <c r="Q503" s="146">
        <v>294</v>
      </c>
      <c r="R503" s="272"/>
      <c r="S503" s="272"/>
      <c r="T503" s="272"/>
      <c r="U503" s="272"/>
      <c r="V503" s="272"/>
      <c r="W503" s="272"/>
      <c r="X503" s="272"/>
      <c r="Y503" s="272"/>
      <c r="Z503" s="272"/>
      <c r="AA503" s="279"/>
    </row>
    <row r="504" spans="1:27" ht="31.5">
      <c r="A504" s="144">
        <v>39</v>
      </c>
      <c r="B504" s="161" t="s">
        <v>338</v>
      </c>
      <c r="C504" s="161" t="s">
        <v>882</v>
      </c>
      <c r="D504" s="161" t="s">
        <v>881</v>
      </c>
      <c r="E504" s="146">
        <v>940</v>
      </c>
      <c r="F504" s="146">
        <v>460</v>
      </c>
      <c r="G504" s="146">
        <v>326</v>
      </c>
      <c r="H504" s="272"/>
      <c r="I504" s="272"/>
      <c r="J504" s="272"/>
      <c r="K504" s="144">
        <v>39</v>
      </c>
      <c r="L504" s="161" t="s">
        <v>338</v>
      </c>
      <c r="M504" s="161" t="s">
        <v>882</v>
      </c>
      <c r="N504" s="161" t="s">
        <v>881</v>
      </c>
      <c r="O504" s="146">
        <v>940</v>
      </c>
      <c r="P504" s="146">
        <v>460</v>
      </c>
      <c r="Q504" s="146">
        <v>326</v>
      </c>
      <c r="R504" s="272"/>
      <c r="S504" s="272"/>
      <c r="T504" s="272"/>
      <c r="U504" s="272"/>
      <c r="V504" s="272"/>
      <c r="W504" s="272"/>
      <c r="X504" s="272"/>
      <c r="Y504" s="272"/>
      <c r="Z504" s="272"/>
      <c r="AA504" s="279"/>
    </row>
    <row r="505" spans="1:27" ht="31.5">
      <c r="A505" s="144">
        <v>40</v>
      </c>
      <c r="B505" s="161" t="s">
        <v>470</v>
      </c>
      <c r="C505" s="161" t="s">
        <v>883</v>
      </c>
      <c r="D505" s="161" t="s">
        <v>884</v>
      </c>
      <c r="E505" s="146">
        <v>620</v>
      </c>
      <c r="F505" s="146">
        <v>340</v>
      </c>
      <c r="G505" s="146">
        <v>255</v>
      </c>
      <c r="H505" s="272"/>
      <c r="I505" s="272"/>
      <c r="J505" s="272"/>
      <c r="K505" s="144">
        <v>40</v>
      </c>
      <c r="L505" s="161" t="s">
        <v>470</v>
      </c>
      <c r="M505" s="161" t="s">
        <v>883</v>
      </c>
      <c r="N505" s="161" t="s">
        <v>884</v>
      </c>
      <c r="O505" s="146">
        <v>620</v>
      </c>
      <c r="P505" s="146">
        <v>340</v>
      </c>
      <c r="Q505" s="146">
        <v>255</v>
      </c>
      <c r="R505" s="272"/>
      <c r="S505" s="272"/>
      <c r="T505" s="272"/>
      <c r="U505" s="272"/>
      <c r="V505" s="272"/>
      <c r="W505" s="272"/>
      <c r="X505" s="272"/>
      <c r="Y505" s="272"/>
      <c r="Z505" s="272"/>
      <c r="AA505" s="279"/>
    </row>
    <row r="506" spans="1:27" ht="31.5">
      <c r="A506" s="144">
        <v>41</v>
      </c>
      <c r="B506" s="219" t="s">
        <v>885</v>
      </c>
      <c r="C506" s="223"/>
      <c r="D506" s="223"/>
      <c r="E506" s="220">
        <v>90</v>
      </c>
      <c r="F506" s="220"/>
      <c r="G506" s="220"/>
      <c r="H506" s="220"/>
      <c r="I506" s="220"/>
      <c r="J506" s="220"/>
      <c r="K506" s="144">
        <v>41</v>
      </c>
      <c r="L506" s="219" t="s">
        <v>885</v>
      </c>
      <c r="M506" s="223"/>
      <c r="N506" s="223"/>
      <c r="O506" s="220">
        <v>90</v>
      </c>
      <c r="P506" s="220"/>
      <c r="Q506" s="220"/>
      <c r="R506" s="220"/>
      <c r="S506" s="220"/>
      <c r="T506" s="220"/>
      <c r="U506" s="220"/>
      <c r="V506" s="220"/>
      <c r="W506" s="220"/>
      <c r="X506" s="220"/>
      <c r="Y506" s="220"/>
      <c r="Z506" s="220"/>
      <c r="AA506" s="279"/>
    </row>
    <row r="507" spans="1:27">
      <c r="A507" s="144">
        <v>42</v>
      </c>
      <c r="B507" s="219" t="s">
        <v>886</v>
      </c>
      <c r="C507" s="223"/>
      <c r="D507" s="223"/>
      <c r="E507" s="222">
        <v>85</v>
      </c>
      <c r="F507" s="222">
        <v>60</v>
      </c>
      <c r="G507" s="222">
        <v>44</v>
      </c>
      <c r="H507" s="222">
        <v>55</v>
      </c>
      <c r="I507" s="222">
        <v>32</v>
      </c>
      <c r="J507" s="220">
        <v>32</v>
      </c>
      <c r="K507" s="144">
        <v>42</v>
      </c>
      <c r="L507" s="219" t="s">
        <v>886</v>
      </c>
      <c r="M507" s="223"/>
      <c r="N507" s="223"/>
      <c r="O507" s="222">
        <v>85</v>
      </c>
      <c r="P507" s="222">
        <v>60</v>
      </c>
      <c r="Q507" s="222">
        <v>44</v>
      </c>
      <c r="R507" s="222">
        <v>55</v>
      </c>
      <c r="S507" s="222">
        <v>32</v>
      </c>
      <c r="T507" s="220">
        <v>32</v>
      </c>
      <c r="U507" s="220"/>
      <c r="V507" s="220"/>
      <c r="W507" s="220"/>
      <c r="X507" s="220"/>
      <c r="Y507" s="220"/>
      <c r="Z507" s="220"/>
      <c r="AA507" s="279"/>
    </row>
    <row r="508" spans="1:27">
      <c r="A508" s="273">
        <v>43</v>
      </c>
      <c r="B508" s="274" t="s">
        <v>887</v>
      </c>
      <c r="C508" s="275"/>
      <c r="D508" s="275"/>
      <c r="E508" s="276">
        <v>70</v>
      </c>
      <c r="F508" s="276">
        <v>45</v>
      </c>
      <c r="G508" s="276">
        <v>32</v>
      </c>
      <c r="H508" s="276">
        <v>42</v>
      </c>
      <c r="I508" s="276">
        <v>32</v>
      </c>
      <c r="J508" s="278">
        <v>32</v>
      </c>
      <c r="K508" s="273">
        <v>43</v>
      </c>
      <c r="L508" s="274" t="s">
        <v>887</v>
      </c>
      <c r="M508" s="275"/>
      <c r="N508" s="275"/>
      <c r="O508" s="276">
        <v>70</v>
      </c>
      <c r="P508" s="276">
        <v>45</v>
      </c>
      <c r="Q508" s="276">
        <v>32</v>
      </c>
      <c r="R508" s="276">
        <v>42</v>
      </c>
      <c r="S508" s="276">
        <v>32</v>
      </c>
      <c r="T508" s="278">
        <v>32</v>
      </c>
      <c r="U508" s="278"/>
      <c r="V508" s="278"/>
      <c r="W508" s="278"/>
      <c r="X508" s="278"/>
      <c r="Y508" s="278"/>
      <c r="Z508" s="278"/>
      <c r="AA508" s="279"/>
    </row>
    <row r="509" spans="1:27">
      <c r="K509" s="177" t="s">
        <v>888</v>
      </c>
      <c r="L509" s="260" t="s">
        <v>889</v>
      </c>
      <c r="M509" s="261"/>
      <c r="N509" s="261"/>
      <c r="O509" s="261"/>
      <c r="P509" s="261"/>
      <c r="Q509" s="268"/>
      <c r="R509" s="268"/>
      <c r="S509" s="268"/>
      <c r="T509" s="268"/>
      <c r="U509" s="268"/>
      <c r="V509" s="268"/>
      <c r="W509" s="268"/>
      <c r="X509" s="268"/>
      <c r="Y509" s="268"/>
      <c r="Z509" s="268"/>
      <c r="AA509" s="180"/>
    </row>
    <row r="510" spans="1:27">
      <c r="A510" s="144">
        <v>1</v>
      </c>
      <c r="B510" s="189" t="s">
        <v>890</v>
      </c>
      <c r="C510" s="145"/>
      <c r="D510" s="145"/>
      <c r="E510" s="197">
        <v>85</v>
      </c>
      <c r="F510" s="197">
        <v>60</v>
      </c>
      <c r="G510" s="197">
        <v>44</v>
      </c>
      <c r="H510" s="197">
        <v>55</v>
      </c>
      <c r="I510" s="197">
        <v>32</v>
      </c>
      <c r="J510" s="147">
        <v>32</v>
      </c>
      <c r="K510" s="144">
        <v>1</v>
      </c>
      <c r="L510" s="189" t="s">
        <v>890</v>
      </c>
      <c r="M510" s="145"/>
      <c r="N510" s="145"/>
      <c r="O510" s="197">
        <v>85</v>
      </c>
      <c r="P510" s="197">
        <v>60</v>
      </c>
      <c r="Q510" s="197">
        <v>44</v>
      </c>
      <c r="R510" s="197">
        <v>55</v>
      </c>
      <c r="S510" s="197">
        <v>32</v>
      </c>
      <c r="T510" s="147">
        <v>32</v>
      </c>
      <c r="U510" s="147"/>
      <c r="V510" s="147"/>
      <c r="W510" s="147"/>
      <c r="X510" s="147"/>
      <c r="Y510" s="147"/>
      <c r="Z510" s="147"/>
      <c r="AA510" s="181"/>
    </row>
    <row r="511" spans="1:27">
      <c r="A511" s="144">
        <v>2</v>
      </c>
      <c r="B511" s="189" t="s">
        <v>891</v>
      </c>
      <c r="C511" s="145"/>
      <c r="D511" s="145"/>
      <c r="E511" s="197">
        <v>75</v>
      </c>
      <c r="F511" s="197">
        <v>46</v>
      </c>
      <c r="G511" s="147">
        <v>33</v>
      </c>
      <c r="H511" s="197">
        <v>43</v>
      </c>
      <c r="I511" s="197">
        <v>32</v>
      </c>
      <c r="J511" s="147">
        <v>32</v>
      </c>
      <c r="K511" s="144">
        <v>2</v>
      </c>
      <c r="L511" s="189" t="s">
        <v>891</v>
      </c>
      <c r="M511" s="145"/>
      <c r="N511" s="145"/>
      <c r="O511" s="197">
        <v>75</v>
      </c>
      <c r="P511" s="197">
        <v>46</v>
      </c>
      <c r="Q511" s="147">
        <v>33</v>
      </c>
      <c r="R511" s="197">
        <v>43</v>
      </c>
      <c r="S511" s="197">
        <v>32</v>
      </c>
      <c r="T511" s="147">
        <v>32</v>
      </c>
      <c r="U511" s="147"/>
      <c r="V511" s="147"/>
      <c r="W511" s="147"/>
      <c r="X511" s="147"/>
      <c r="Y511" s="147"/>
      <c r="Z511" s="147"/>
      <c r="AA511" s="181"/>
    </row>
    <row r="512" spans="1:27">
      <c r="A512" s="144"/>
      <c r="B512" s="183"/>
      <c r="C512" s="145"/>
      <c r="D512" s="145"/>
      <c r="E512" s="220"/>
      <c r="F512" s="220"/>
      <c r="G512" s="220"/>
      <c r="H512" s="220"/>
      <c r="I512" s="220"/>
      <c r="J512" s="220"/>
      <c r="K512" s="143" t="s">
        <v>892</v>
      </c>
      <c r="L512" s="277" t="s">
        <v>893</v>
      </c>
      <c r="M512" s="220"/>
      <c r="N512" s="220"/>
      <c r="O512" s="220"/>
      <c r="P512" s="220"/>
      <c r="Q512" s="220"/>
      <c r="R512" s="220"/>
      <c r="S512" s="220"/>
      <c r="T512" s="220"/>
      <c r="U512" s="220"/>
      <c r="V512" s="220"/>
      <c r="W512" s="220"/>
      <c r="X512" s="220"/>
      <c r="Y512" s="220"/>
      <c r="Z512" s="220"/>
      <c r="AA512" s="181"/>
    </row>
    <row r="513" spans="1:27">
      <c r="A513" s="144">
        <v>1</v>
      </c>
      <c r="B513" s="201" t="s">
        <v>894</v>
      </c>
      <c r="C513" s="145"/>
      <c r="D513" s="145"/>
      <c r="E513" s="147">
        <v>71</v>
      </c>
      <c r="F513" s="147">
        <v>46</v>
      </c>
      <c r="G513" s="147">
        <v>33</v>
      </c>
      <c r="H513" s="147">
        <v>43</v>
      </c>
      <c r="I513" s="147">
        <v>32</v>
      </c>
      <c r="J513" s="147">
        <v>32</v>
      </c>
      <c r="K513" s="144">
        <v>1</v>
      </c>
      <c r="L513" s="201" t="s">
        <v>894</v>
      </c>
      <c r="M513" s="145"/>
      <c r="N513" s="145"/>
      <c r="O513" s="147">
        <v>71</v>
      </c>
      <c r="P513" s="147">
        <v>46</v>
      </c>
      <c r="Q513" s="147">
        <v>33</v>
      </c>
      <c r="R513" s="147">
        <v>43</v>
      </c>
      <c r="S513" s="147">
        <v>32</v>
      </c>
      <c r="T513" s="147">
        <v>32</v>
      </c>
      <c r="U513" s="147"/>
      <c r="V513" s="147"/>
      <c r="W513" s="147"/>
      <c r="X513" s="147"/>
      <c r="Y513" s="147"/>
      <c r="Z513" s="147"/>
      <c r="AA513" s="181"/>
    </row>
    <row r="514" spans="1:27">
      <c r="A514" s="144">
        <v>2</v>
      </c>
      <c r="B514" s="189" t="s">
        <v>895</v>
      </c>
      <c r="C514" s="145"/>
      <c r="D514" s="145"/>
      <c r="E514" s="147">
        <v>70</v>
      </c>
      <c r="F514" s="147">
        <v>44</v>
      </c>
      <c r="G514" s="147">
        <v>32</v>
      </c>
      <c r="H514" s="147">
        <v>42</v>
      </c>
      <c r="I514" s="197">
        <v>32</v>
      </c>
      <c r="J514" s="147">
        <v>32</v>
      </c>
      <c r="K514" s="144">
        <v>2</v>
      </c>
      <c r="L514" s="189" t="s">
        <v>895</v>
      </c>
      <c r="M514" s="145"/>
      <c r="N514" s="145"/>
      <c r="O514" s="147">
        <v>70</v>
      </c>
      <c r="P514" s="147">
        <v>44</v>
      </c>
      <c r="Q514" s="147">
        <v>32</v>
      </c>
      <c r="R514" s="147">
        <v>42</v>
      </c>
      <c r="S514" s="197">
        <v>32</v>
      </c>
      <c r="T514" s="147">
        <v>32</v>
      </c>
      <c r="U514" s="147"/>
      <c r="V514" s="147"/>
      <c r="W514" s="147"/>
      <c r="X514" s="147"/>
      <c r="Y514" s="147"/>
      <c r="Z514" s="147"/>
      <c r="AA514" s="181"/>
    </row>
    <row r="515" spans="1:27">
      <c r="A515" s="144"/>
      <c r="B515" s="183"/>
      <c r="C515" s="145"/>
      <c r="D515" s="145"/>
      <c r="E515" s="220"/>
      <c r="F515" s="220"/>
      <c r="G515" s="220"/>
      <c r="H515" s="220"/>
      <c r="I515" s="220"/>
      <c r="J515" s="220"/>
      <c r="K515" s="143" t="s">
        <v>896</v>
      </c>
      <c r="L515" s="277" t="s">
        <v>897</v>
      </c>
      <c r="M515" s="220"/>
      <c r="N515" s="220"/>
      <c r="O515" s="220"/>
      <c r="P515" s="220"/>
      <c r="Q515" s="220"/>
      <c r="R515" s="220"/>
      <c r="S515" s="220"/>
      <c r="T515" s="220"/>
      <c r="U515" s="220"/>
      <c r="V515" s="220"/>
      <c r="W515" s="220"/>
      <c r="X515" s="220"/>
      <c r="Y515" s="220"/>
      <c r="Z515" s="220"/>
      <c r="AA515" s="181"/>
    </row>
    <row r="516" spans="1:27">
      <c r="A516" s="144">
        <v>1</v>
      </c>
      <c r="B516" s="189" t="s">
        <v>898</v>
      </c>
      <c r="C516" s="145"/>
      <c r="D516" s="145"/>
      <c r="E516" s="197">
        <v>60</v>
      </c>
      <c r="F516" s="197">
        <v>42</v>
      </c>
      <c r="G516" s="197">
        <v>32</v>
      </c>
      <c r="H516" s="197">
        <v>43</v>
      </c>
      <c r="I516" s="197">
        <v>24</v>
      </c>
      <c r="J516" s="147">
        <v>24</v>
      </c>
      <c r="K516" s="144">
        <v>1</v>
      </c>
      <c r="L516" s="189" t="s">
        <v>898</v>
      </c>
      <c r="M516" s="145"/>
      <c r="N516" s="145"/>
      <c r="O516" s="197">
        <v>60</v>
      </c>
      <c r="P516" s="197">
        <v>42</v>
      </c>
      <c r="Q516" s="197">
        <v>32</v>
      </c>
      <c r="R516" s="197">
        <v>43</v>
      </c>
      <c r="S516" s="197">
        <v>24</v>
      </c>
      <c r="T516" s="147">
        <v>24</v>
      </c>
      <c r="U516" s="147"/>
      <c r="V516" s="147"/>
      <c r="W516" s="147"/>
      <c r="X516" s="147"/>
      <c r="Y516" s="147"/>
      <c r="Z516" s="147"/>
      <c r="AA516" s="181"/>
    </row>
    <row r="517" spans="1:27">
      <c r="A517" s="144">
        <v>2</v>
      </c>
      <c r="B517" s="189" t="s">
        <v>899</v>
      </c>
      <c r="C517" s="145"/>
      <c r="D517" s="145"/>
      <c r="E517" s="147">
        <v>55</v>
      </c>
      <c r="F517" s="197">
        <v>42</v>
      </c>
      <c r="G517" s="197">
        <v>32</v>
      </c>
      <c r="H517" s="147">
        <v>42</v>
      </c>
      <c r="I517" s="147">
        <v>23</v>
      </c>
      <c r="J517" s="147">
        <v>23</v>
      </c>
      <c r="K517" s="144">
        <v>2</v>
      </c>
      <c r="L517" s="189" t="s">
        <v>899</v>
      </c>
      <c r="M517" s="145"/>
      <c r="N517" s="145"/>
      <c r="O517" s="147">
        <v>55</v>
      </c>
      <c r="P517" s="197">
        <v>42</v>
      </c>
      <c r="Q517" s="197">
        <v>32</v>
      </c>
      <c r="R517" s="147">
        <v>42</v>
      </c>
      <c r="S517" s="147">
        <v>23</v>
      </c>
      <c r="T517" s="147">
        <v>23</v>
      </c>
      <c r="U517" s="147"/>
      <c r="V517" s="147"/>
      <c r="W517" s="147"/>
      <c r="X517" s="147"/>
      <c r="Y517" s="147"/>
      <c r="Z517" s="147"/>
      <c r="AA517" s="181"/>
    </row>
    <row r="518" spans="1:27">
      <c r="A518" s="144"/>
      <c r="B518" s="183"/>
      <c r="C518" s="145"/>
      <c r="D518" s="145"/>
      <c r="E518" s="220"/>
      <c r="F518" s="220"/>
      <c r="G518" s="220"/>
      <c r="H518" s="220"/>
      <c r="I518" s="220"/>
      <c r="J518" s="220"/>
      <c r="K518" s="143" t="s">
        <v>900</v>
      </c>
      <c r="L518" s="277" t="s">
        <v>901</v>
      </c>
      <c r="M518" s="220"/>
      <c r="N518" s="220"/>
      <c r="O518" s="220"/>
      <c r="P518" s="220"/>
      <c r="Q518" s="220"/>
      <c r="R518" s="220"/>
      <c r="S518" s="220"/>
      <c r="T518" s="220"/>
      <c r="U518" s="220"/>
      <c r="V518" s="220"/>
      <c r="W518" s="220"/>
      <c r="X518" s="220"/>
      <c r="Y518" s="220"/>
      <c r="Z518" s="220"/>
      <c r="AA518" s="181"/>
    </row>
    <row r="519" spans="1:27">
      <c r="A519" s="144">
        <v>1</v>
      </c>
      <c r="B519" s="161" t="s">
        <v>902</v>
      </c>
      <c r="C519" s="145"/>
      <c r="D519" s="145"/>
      <c r="E519" s="147">
        <v>57</v>
      </c>
      <c r="F519" s="197">
        <v>43</v>
      </c>
      <c r="G519" s="197">
        <v>32</v>
      </c>
      <c r="H519" s="197">
        <v>43</v>
      </c>
      <c r="I519" s="147">
        <v>22</v>
      </c>
      <c r="J519" s="147">
        <v>22</v>
      </c>
      <c r="K519" s="144">
        <v>1</v>
      </c>
      <c r="L519" s="161" t="s">
        <v>902</v>
      </c>
      <c r="M519" s="145"/>
      <c r="N519" s="145"/>
      <c r="O519" s="147">
        <v>57</v>
      </c>
      <c r="P519" s="197">
        <v>43</v>
      </c>
      <c r="Q519" s="197">
        <v>32</v>
      </c>
      <c r="R519" s="197">
        <v>43</v>
      </c>
      <c r="S519" s="147">
        <v>22</v>
      </c>
      <c r="T519" s="147">
        <v>22</v>
      </c>
      <c r="U519" s="147"/>
      <c r="V519" s="147"/>
      <c r="W519" s="147"/>
      <c r="X519" s="147"/>
      <c r="Y519" s="147"/>
      <c r="Z519" s="147"/>
      <c r="AA519" s="181"/>
    </row>
    <row r="520" spans="1:27">
      <c r="A520" s="144"/>
      <c r="B520" s="189"/>
      <c r="C520" s="145"/>
      <c r="D520" s="145"/>
      <c r="E520" s="147"/>
      <c r="F520" s="147"/>
      <c r="G520" s="197"/>
      <c r="H520" s="197"/>
      <c r="I520" s="147"/>
      <c r="J520" s="147"/>
      <c r="K520" s="143" t="s">
        <v>903</v>
      </c>
      <c r="L520" s="277" t="s">
        <v>904</v>
      </c>
      <c r="M520" s="220"/>
      <c r="N520" s="220"/>
      <c r="O520" s="147"/>
      <c r="P520" s="147"/>
      <c r="Q520" s="197"/>
      <c r="R520" s="197"/>
      <c r="S520" s="147"/>
      <c r="T520" s="147"/>
      <c r="U520" s="147"/>
      <c r="V520" s="147"/>
      <c r="W520" s="147"/>
      <c r="X520" s="147"/>
      <c r="Y520" s="147"/>
      <c r="Z520" s="147"/>
      <c r="AA520" s="181"/>
    </row>
    <row r="521" spans="1:27">
      <c r="A521" s="144">
        <v>1</v>
      </c>
      <c r="B521" s="161" t="s">
        <v>905</v>
      </c>
      <c r="C521" s="145"/>
      <c r="D521" s="145"/>
      <c r="E521" s="147">
        <v>57</v>
      </c>
      <c r="F521" s="197">
        <v>43</v>
      </c>
      <c r="G521" s="197">
        <v>32</v>
      </c>
      <c r="H521" s="197">
        <v>43</v>
      </c>
      <c r="I521" s="147">
        <v>22</v>
      </c>
      <c r="J521" s="147">
        <v>22</v>
      </c>
      <c r="K521" s="144">
        <v>1</v>
      </c>
      <c r="L521" s="161" t="s">
        <v>905</v>
      </c>
      <c r="M521" s="145"/>
      <c r="N521" s="145"/>
      <c r="O521" s="147">
        <v>57</v>
      </c>
      <c r="P521" s="197">
        <v>43</v>
      </c>
      <c r="Q521" s="197">
        <v>32</v>
      </c>
      <c r="R521" s="197">
        <v>43</v>
      </c>
      <c r="S521" s="147">
        <v>22</v>
      </c>
      <c r="T521" s="147">
        <v>22</v>
      </c>
      <c r="U521" s="147"/>
      <c r="V521" s="147"/>
      <c r="W521" s="147"/>
      <c r="X521" s="147"/>
      <c r="Y521" s="147"/>
      <c r="Z521" s="147"/>
      <c r="AA521" s="181"/>
    </row>
  </sheetData>
  <mergeCells count="22">
    <mergeCell ref="X5:Y5"/>
    <mergeCell ref="A1:F1"/>
    <mergeCell ref="K1:AA1"/>
    <mergeCell ref="K2:AA2"/>
    <mergeCell ref="A3:H3"/>
    <mergeCell ref="I3:L3"/>
    <mergeCell ref="AA4:AA6"/>
    <mergeCell ref="M4:N5"/>
    <mergeCell ref="O4:T4"/>
    <mergeCell ref="U4:Z4"/>
    <mergeCell ref="O5:Q5"/>
    <mergeCell ref="R5:S5"/>
    <mergeCell ref="U5:W5"/>
    <mergeCell ref="C264:D264"/>
    <mergeCell ref="M264:N264"/>
    <mergeCell ref="A5:A6"/>
    <mergeCell ref="B5:B6"/>
    <mergeCell ref="K4:K6"/>
    <mergeCell ref="L4:L6"/>
    <mergeCell ref="C5:D5"/>
    <mergeCell ref="E5:G5"/>
    <mergeCell ref="H5:I5"/>
  </mergeCells>
  <pageMargins left="0.7" right="0.7" top="0.75" bottom="0.75" header="0.3" footer="0.3"/>
  <pageSetup paperSize="9" scale="50"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zoomScale="80" zoomScaleNormal="80" workbookViewId="0">
      <selection sqref="A1:T44"/>
    </sheetView>
  </sheetViews>
  <sheetFormatPr defaultColWidth="9" defaultRowHeight="15.75"/>
  <cols>
    <col min="1" max="1" width="6" style="1" customWidth="1"/>
    <col min="2" max="2" width="25.140625" style="1" customWidth="1"/>
    <col min="3" max="4" width="10.7109375" style="2" customWidth="1"/>
    <col min="5" max="10" width="11.7109375" style="1" customWidth="1"/>
    <col min="11" max="11" width="8.5703125" style="2" customWidth="1"/>
    <col min="12" max="12" width="30.7109375" style="2" customWidth="1"/>
    <col min="13" max="13" width="10.140625" style="1" customWidth="1"/>
    <col min="14" max="14" width="8.85546875" style="1" customWidth="1"/>
    <col min="15" max="20" width="10.7109375" style="1" customWidth="1"/>
  </cols>
  <sheetData>
    <row r="1" spans="1:20">
      <c r="A1" s="3" t="s">
        <v>915</v>
      </c>
      <c r="B1" s="3"/>
      <c r="C1" s="4"/>
      <c r="D1" s="4"/>
      <c r="E1" s="3"/>
      <c r="F1" s="3"/>
      <c r="G1" s="3"/>
      <c r="H1" s="3"/>
      <c r="I1" s="5"/>
      <c r="J1" s="5"/>
      <c r="K1" s="16" t="str">
        <f>A1</f>
        <v>27. XÃ MƯỜNG MÔ</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13" t="s">
        <v>773</v>
      </c>
      <c r="C5" s="10"/>
      <c r="D5" s="10"/>
      <c r="E5" s="12">
        <v>86</v>
      </c>
      <c r="F5" s="12">
        <v>59</v>
      </c>
      <c r="G5" s="12">
        <v>45</v>
      </c>
      <c r="H5" s="12">
        <v>54</v>
      </c>
      <c r="I5" s="12">
        <v>32</v>
      </c>
      <c r="J5" s="11">
        <v>32</v>
      </c>
      <c r="K5" s="8">
        <v>1</v>
      </c>
      <c r="L5" s="13" t="s">
        <v>773</v>
      </c>
      <c r="M5" s="10"/>
      <c r="N5" s="10"/>
      <c r="O5" s="12">
        <v>86</v>
      </c>
      <c r="P5" s="12">
        <v>59</v>
      </c>
      <c r="Q5" s="12">
        <v>45</v>
      </c>
      <c r="R5" s="12">
        <v>54</v>
      </c>
      <c r="S5" s="12">
        <v>32</v>
      </c>
      <c r="T5" s="11">
        <v>32</v>
      </c>
    </row>
    <row r="6" spans="1:20">
      <c r="A6" s="8">
        <v>2</v>
      </c>
      <c r="B6" s="13" t="s">
        <v>774</v>
      </c>
      <c r="C6" s="10"/>
      <c r="D6" s="10"/>
      <c r="E6" s="12">
        <v>55</v>
      </c>
      <c r="F6" s="12">
        <v>32</v>
      </c>
      <c r="G6" s="12">
        <v>21</v>
      </c>
      <c r="H6" s="12">
        <v>32</v>
      </c>
      <c r="I6" s="12">
        <v>21</v>
      </c>
      <c r="J6" s="11">
        <v>21</v>
      </c>
      <c r="K6" s="8">
        <v>2</v>
      </c>
      <c r="L6" s="13" t="s">
        <v>774</v>
      </c>
      <c r="M6" s="10"/>
      <c r="N6" s="10"/>
      <c r="O6" s="12">
        <v>55</v>
      </c>
      <c r="P6" s="12">
        <v>32</v>
      </c>
      <c r="Q6" s="12">
        <v>21</v>
      </c>
      <c r="R6" s="12">
        <v>32</v>
      </c>
      <c r="S6" s="12">
        <v>21</v>
      </c>
      <c r="T6" s="11">
        <v>21</v>
      </c>
    </row>
    <row r="7" spans="1:20">
      <c r="A7" s="8"/>
      <c r="B7" s="13"/>
      <c r="C7" s="10"/>
      <c r="D7" s="10"/>
      <c r="E7" s="15"/>
      <c r="F7" s="15"/>
      <c r="G7" s="15"/>
      <c r="H7" s="15"/>
      <c r="I7" s="15"/>
      <c r="J7" s="15"/>
      <c r="K7" s="15"/>
      <c r="L7" s="15"/>
      <c r="M7" s="15"/>
      <c r="N7" s="15"/>
      <c r="O7" s="15"/>
      <c r="P7" s="15"/>
      <c r="Q7" s="15"/>
      <c r="R7" s="15"/>
      <c r="S7" s="15"/>
      <c r="T7" s="15"/>
    </row>
    <row r="8" spans="1:20">
      <c r="A8" s="8"/>
      <c r="B8" s="13"/>
      <c r="C8" s="45"/>
      <c r="D8" s="45"/>
      <c r="E8" s="46"/>
      <c r="F8" s="46"/>
      <c r="G8" s="46"/>
      <c r="H8" s="46"/>
      <c r="I8" s="46"/>
      <c r="J8" s="46"/>
      <c r="K8" s="45"/>
      <c r="L8" s="45"/>
      <c r="M8" s="46"/>
      <c r="N8" s="46"/>
      <c r="O8" s="46"/>
      <c r="P8" s="46"/>
      <c r="Q8" s="46"/>
      <c r="R8" s="46"/>
      <c r="S8" s="46"/>
      <c r="T8" s="46"/>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7" fitToHeight="0" orientation="landscape" useFirstPageNumber="1"/>
  <headerFooter>
    <oddHeader>&amp;C&amp;P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zoomScale="70" zoomScaleNormal="70" workbookViewId="0">
      <selection activeCell="U3" sqref="U3"/>
    </sheetView>
  </sheetViews>
  <sheetFormatPr defaultColWidth="9" defaultRowHeight="15.75"/>
  <cols>
    <col min="1" max="1" width="6" style="1" customWidth="1"/>
    <col min="2" max="2" width="30.7109375" style="1" customWidth="1"/>
    <col min="3" max="4" width="11.28515625" style="2" customWidth="1"/>
    <col min="5" max="10" width="11.7109375" style="1" customWidth="1"/>
    <col min="11" max="11" width="8.5703125" style="2" customWidth="1"/>
    <col min="12" max="12" width="30.7109375" style="2" customWidth="1"/>
    <col min="13" max="13" width="10.140625" style="1" customWidth="1"/>
    <col min="14" max="14" width="8.85546875" style="1" customWidth="1"/>
    <col min="15" max="20" width="10.7109375" style="1" customWidth="1"/>
  </cols>
  <sheetData>
    <row r="1" spans="1:20">
      <c r="A1" s="3" t="s">
        <v>916</v>
      </c>
      <c r="B1" s="3"/>
      <c r="C1" s="4"/>
      <c r="D1" s="4"/>
      <c r="E1" s="3"/>
      <c r="F1" s="3"/>
      <c r="G1" s="3"/>
      <c r="H1" s="3"/>
      <c r="I1" s="5"/>
      <c r="J1" s="5"/>
      <c r="K1" s="16" t="str">
        <f>A1</f>
        <v>28. XÃ HUA BUM</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13" t="s">
        <v>777</v>
      </c>
      <c r="C5" s="10"/>
      <c r="D5" s="10"/>
      <c r="E5" s="12">
        <v>71</v>
      </c>
      <c r="F5" s="12">
        <v>46</v>
      </c>
      <c r="G5" s="12">
        <v>32</v>
      </c>
      <c r="H5" s="12">
        <v>43</v>
      </c>
      <c r="I5" s="12">
        <v>32</v>
      </c>
      <c r="J5" s="11">
        <v>32</v>
      </c>
      <c r="K5" s="8">
        <v>1</v>
      </c>
      <c r="L5" s="13" t="s">
        <v>777</v>
      </c>
      <c r="M5" s="10"/>
      <c r="N5" s="10"/>
      <c r="O5" s="12">
        <v>71</v>
      </c>
      <c r="P5" s="12">
        <v>46</v>
      </c>
      <c r="Q5" s="12">
        <v>32</v>
      </c>
      <c r="R5" s="12">
        <v>43</v>
      </c>
      <c r="S5" s="12">
        <v>32</v>
      </c>
      <c r="T5" s="11">
        <v>32</v>
      </c>
    </row>
    <row r="6" spans="1:20" ht="31.5">
      <c r="A6" s="8">
        <v>2</v>
      </c>
      <c r="B6" s="13" t="s">
        <v>778</v>
      </c>
      <c r="C6" s="10"/>
      <c r="D6" s="10"/>
      <c r="E6" s="12">
        <v>70</v>
      </c>
      <c r="F6" s="12">
        <v>44</v>
      </c>
      <c r="G6" s="12">
        <v>32</v>
      </c>
      <c r="H6" s="12">
        <v>42</v>
      </c>
      <c r="I6" s="12">
        <v>32</v>
      </c>
      <c r="J6" s="11">
        <v>32</v>
      </c>
      <c r="K6" s="8">
        <v>2</v>
      </c>
      <c r="L6" s="13" t="s">
        <v>778</v>
      </c>
      <c r="M6" s="10"/>
      <c r="N6" s="10"/>
      <c r="O6" s="12">
        <v>70</v>
      </c>
      <c r="P6" s="12">
        <v>44</v>
      </c>
      <c r="Q6" s="12">
        <v>32</v>
      </c>
      <c r="R6" s="12">
        <v>42</v>
      </c>
      <c r="S6" s="12">
        <v>32</v>
      </c>
      <c r="T6" s="11">
        <v>32</v>
      </c>
    </row>
    <row r="7" spans="1:20">
      <c r="A7" s="8"/>
      <c r="B7" s="13"/>
      <c r="C7" s="10"/>
      <c r="D7" s="10"/>
      <c r="E7" s="15"/>
      <c r="F7" s="15"/>
      <c r="G7" s="15"/>
      <c r="H7" s="15"/>
      <c r="I7" s="15"/>
      <c r="J7" s="15"/>
      <c r="K7" s="8"/>
      <c r="L7" s="13"/>
      <c r="M7" s="10"/>
      <c r="N7" s="10"/>
      <c r="O7" s="15"/>
      <c r="P7" s="15"/>
      <c r="Q7" s="15"/>
      <c r="R7" s="15"/>
      <c r="S7" s="15"/>
      <c r="T7" s="15"/>
    </row>
    <row r="8" spans="1:20">
      <c r="A8" s="8"/>
      <c r="B8" s="13"/>
      <c r="C8" s="45"/>
      <c r="D8" s="45"/>
      <c r="E8" s="46"/>
      <c r="F8" s="46"/>
      <c r="G8" s="46"/>
      <c r="H8" s="46"/>
      <c r="I8" s="46"/>
      <c r="J8" s="46"/>
      <c r="K8" s="45"/>
      <c r="L8" s="45"/>
      <c r="M8" s="46"/>
      <c r="N8" s="46"/>
      <c r="O8" s="46"/>
      <c r="P8" s="46"/>
      <c r="Q8" s="46"/>
      <c r="R8" s="46"/>
      <c r="S8" s="46"/>
      <c r="T8" s="46"/>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6" fitToHeight="0" orientation="landscape" useFirstPageNumber="1"/>
  <headerFooter>
    <oddHeader>&amp;C&amp;P</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zoomScale="70" zoomScaleNormal="70" workbookViewId="0">
      <selection activeCell="U3" sqref="U3"/>
    </sheetView>
  </sheetViews>
  <sheetFormatPr defaultColWidth="9" defaultRowHeight="15.75"/>
  <cols>
    <col min="1" max="1" width="6" style="1" customWidth="1"/>
    <col min="2" max="2" width="30.7109375" style="1" customWidth="1"/>
    <col min="3" max="4" width="11.140625" style="2" customWidth="1"/>
    <col min="5" max="10" width="11.7109375" style="1" customWidth="1"/>
    <col min="11" max="11" width="8.5703125" style="2" customWidth="1"/>
    <col min="12" max="12" width="30.7109375" style="2" customWidth="1"/>
    <col min="13" max="13" width="10.140625" style="1" customWidth="1"/>
    <col min="14" max="14" width="8.85546875" style="1" customWidth="1"/>
    <col min="15" max="20" width="10.7109375" style="1" customWidth="1"/>
  </cols>
  <sheetData>
    <row r="1" spans="1:20">
      <c r="A1" s="3" t="s">
        <v>917</v>
      </c>
      <c r="B1" s="3"/>
      <c r="C1" s="4"/>
      <c r="D1" s="4"/>
      <c r="E1" s="3"/>
      <c r="F1" s="3"/>
      <c r="G1" s="3"/>
      <c r="H1" s="3"/>
      <c r="I1" s="5"/>
      <c r="J1" s="5"/>
      <c r="K1" s="16" t="str">
        <f>A1</f>
        <v>29. XÃ PA TẦN</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13" t="s">
        <v>781</v>
      </c>
      <c r="C5" s="10"/>
      <c r="D5" s="10"/>
      <c r="E5" s="12">
        <v>190</v>
      </c>
      <c r="F5" s="12">
        <v>80</v>
      </c>
      <c r="G5" s="12">
        <v>56</v>
      </c>
      <c r="H5" s="12">
        <v>65</v>
      </c>
      <c r="I5" s="12">
        <v>43</v>
      </c>
      <c r="J5" s="11">
        <v>33</v>
      </c>
      <c r="K5" s="8">
        <v>1</v>
      </c>
      <c r="L5" s="13" t="s">
        <v>781</v>
      </c>
      <c r="M5" s="10"/>
      <c r="N5" s="10"/>
      <c r="O5" s="12">
        <v>190</v>
      </c>
      <c r="P5" s="12">
        <v>80</v>
      </c>
      <c r="Q5" s="12">
        <v>56</v>
      </c>
      <c r="R5" s="12">
        <v>65</v>
      </c>
      <c r="S5" s="12">
        <v>43</v>
      </c>
      <c r="T5" s="11">
        <v>33</v>
      </c>
    </row>
    <row r="6" spans="1:20">
      <c r="A6" s="8">
        <v>2</v>
      </c>
      <c r="B6" s="13" t="s">
        <v>782</v>
      </c>
      <c r="C6" s="10"/>
      <c r="D6" s="10"/>
      <c r="E6" s="11">
        <v>55</v>
      </c>
      <c r="F6" s="12">
        <v>32</v>
      </c>
      <c r="G6" s="11">
        <v>21</v>
      </c>
      <c r="H6" s="12">
        <v>32</v>
      </c>
      <c r="I6" s="11">
        <v>21</v>
      </c>
      <c r="J6" s="11">
        <v>21</v>
      </c>
      <c r="K6" s="8">
        <v>2</v>
      </c>
      <c r="L6" s="13" t="s">
        <v>782</v>
      </c>
      <c r="M6" s="10"/>
      <c r="N6" s="10"/>
      <c r="O6" s="11">
        <v>55</v>
      </c>
      <c r="P6" s="12">
        <v>32</v>
      </c>
      <c r="Q6" s="11">
        <v>21</v>
      </c>
      <c r="R6" s="12">
        <v>32</v>
      </c>
      <c r="S6" s="11">
        <v>21</v>
      </c>
      <c r="T6" s="11">
        <v>21</v>
      </c>
    </row>
    <row r="7" spans="1:20">
      <c r="A7" s="8">
        <v>3</v>
      </c>
      <c r="B7" s="13" t="s">
        <v>783</v>
      </c>
      <c r="C7" s="10"/>
      <c r="D7" s="10"/>
      <c r="E7" s="12">
        <v>71</v>
      </c>
      <c r="F7" s="12">
        <v>46</v>
      </c>
      <c r="G7" s="12">
        <v>32</v>
      </c>
      <c r="H7" s="12">
        <v>43</v>
      </c>
      <c r="I7" s="12">
        <v>32</v>
      </c>
      <c r="J7" s="11">
        <v>32</v>
      </c>
      <c r="K7" s="8">
        <v>3</v>
      </c>
      <c r="L7" s="13" t="s">
        <v>783</v>
      </c>
      <c r="M7" s="10"/>
      <c r="N7" s="10"/>
      <c r="O7" s="12">
        <v>71</v>
      </c>
      <c r="P7" s="12">
        <v>46</v>
      </c>
      <c r="Q7" s="12">
        <v>32</v>
      </c>
      <c r="R7" s="12">
        <v>43</v>
      </c>
      <c r="S7" s="12">
        <v>32</v>
      </c>
      <c r="T7" s="11">
        <v>32</v>
      </c>
    </row>
    <row r="8" spans="1:20">
      <c r="A8" s="8"/>
      <c r="B8" s="13"/>
      <c r="C8" s="45"/>
      <c r="D8" s="45"/>
      <c r="E8" s="46"/>
      <c r="F8" s="46"/>
      <c r="G8" s="46"/>
      <c r="H8" s="46"/>
      <c r="I8" s="46"/>
      <c r="J8" s="46"/>
      <c r="K8" s="45"/>
      <c r="L8" s="45"/>
      <c r="M8" s="46"/>
      <c r="N8" s="46"/>
      <c r="O8" s="46"/>
      <c r="P8" s="46"/>
      <c r="Q8" s="46"/>
      <c r="R8" s="46"/>
      <c r="S8" s="46"/>
      <c r="T8" s="46"/>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6" fitToHeight="0" orientation="landscape" useFirstPageNumber="1"/>
  <headerFooter>
    <oddHeader>&amp;C&amp;P</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70" zoomScaleNormal="70" workbookViewId="0">
      <selection activeCell="U3" sqref="U3"/>
    </sheetView>
  </sheetViews>
  <sheetFormatPr defaultColWidth="9" defaultRowHeight="15.75"/>
  <cols>
    <col min="1" max="1" width="6" style="1" customWidth="1"/>
    <col min="2" max="2" width="27" style="1" customWidth="1"/>
    <col min="3" max="4" width="11" style="2" customWidth="1"/>
    <col min="5" max="10" width="11.7109375" style="1" customWidth="1"/>
    <col min="11" max="11" width="8.5703125" style="2" customWidth="1"/>
    <col min="12" max="12" width="30.7109375" style="2" customWidth="1"/>
    <col min="13" max="13" width="10.140625" style="1" customWidth="1"/>
    <col min="14" max="14" width="8.85546875" style="1" customWidth="1"/>
    <col min="15" max="20" width="10.7109375" style="1" customWidth="1"/>
  </cols>
  <sheetData>
    <row r="1" spans="1:20">
      <c r="A1" s="3" t="s">
        <v>918</v>
      </c>
      <c r="B1" s="3"/>
      <c r="C1" s="4"/>
      <c r="D1" s="4"/>
      <c r="E1" s="3"/>
      <c r="F1" s="3"/>
      <c r="G1" s="3"/>
      <c r="H1" s="3"/>
      <c r="I1" s="5"/>
      <c r="J1" s="5"/>
      <c r="K1" s="16" t="str">
        <f>A1</f>
        <v>30. XÃ BUM NƯA</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13" t="s">
        <v>786</v>
      </c>
      <c r="C5" s="10"/>
      <c r="D5" s="10"/>
      <c r="E5" s="11">
        <v>170</v>
      </c>
      <c r="F5" s="11">
        <v>120</v>
      </c>
      <c r="G5" s="11">
        <v>79</v>
      </c>
      <c r="H5" s="11">
        <v>110</v>
      </c>
      <c r="I5" s="11">
        <v>65</v>
      </c>
      <c r="J5" s="11">
        <v>65</v>
      </c>
      <c r="K5" s="8">
        <v>1</v>
      </c>
      <c r="L5" s="13" t="s">
        <v>786</v>
      </c>
      <c r="M5" s="10"/>
      <c r="N5" s="10"/>
      <c r="O5" s="11">
        <v>170</v>
      </c>
      <c r="P5" s="11">
        <v>120</v>
      </c>
      <c r="Q5" s="11">
        <v>79</v>
      </c>
      <c r="R5" s="11">
        <v>110</v>
      </c>
      <c r="S5" s="11">
        <v>65</v>
      </c>
      <c r="T5" s="11">
        <v>65</v>
      </c>
    </row>
    <row r="6" spans="1:20">
      <c r="A6" s="8">
        <v>2</v>
      </c>
      <c r="B6" s="13" t="s">
        <v>787</v>
      </c>
      <c r="C6" s="10"/>
      <c r="D6" s="10"/>
      <c r="E6" s="12">
        <v>55</v>
      </c>
      <c r="F6" s="12">
        <v>42</v>
      </c>
      <c r="G6" s="12">
        <v>32</v>
      </c>
      <c r="H6" s="12">
        <v>42</v>
      </c>
      <c r="I6" s="12">
        <v>23</v>
      </c>
      <c r="J6" s="11">
        <v>23</v>
      </c>
      <c r="K6" s="8">
        <v>2</v>
      </c>
      <c r="L6" s="13" t="s">
        <v>787</v>
      </c>
      <c r="M6" s="10"/>
      <c r="N6" s="10"/>
      <c r="O6" s="12">
        <v>55</v>
      </c>
      <c r="P6" s="12">
        <v>42</v>
      </c>
      <c r="Q6" s="12">
        <v>32</v>
      </c>
      <c r="R6" s="12">
        <v>42</v>
      </c>
      <c r="S6" s="12">
        <v>23</v>
      </c>
      <c r="T6" s="11">
        <v>23</v>
      </c>
    </row>
    <row r="7" spans="1:20">
      <c r="A7" s="8"/>
      <c r="B7" s="14"/>
      <c r="C7" s="10"/>
      <c r="D7" s="10"/>
      <c r="E7" s="15"/>
      <c r="F7" s="15"/>
      <c r="G7" s="15"/>
      <c r="H7" s="15"/>
      <c r="I7" s="15"/>
      <c r="J7" s="15"/>
      <c r="K7" s="15"/>
      <c r="L7" s="15"/>
      <c r="M7" s="15"/>
      <c r="N7" s="15"/>
      <c r="O7" s="15"/>
      <c r="P7" s="15"/>
      <c r="Q7" s="15"/>
      <c r="R7" s="15"/>
      <c r="S7" s="15"/>
      <c r="T7" s="15"/>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7" fitToHeight="0" orientation="landscape" useFirstPageNumber="1"/>
  <headerFooter>
    <oddHeader>&amp;C&amp;P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9"/>
  <sheetViews>
    <sheetView topLeftCell="D38" zoomScale="70" zoomScaleNormal="70" workbookViewId="0">
      <selection activeCell="U3" sqref="U3:U4"/>
    </sheetView>
  </sheetViews>
  <sheetFormatPr defaultColWidth="9" defaultRowHeight="15"/>
  <cols>
    <col min="1" max="1" width="7.85546875" style="20" customWidth="1"/>
    <col min="2" max="2" width="30.7109375" style="20" customWidth="1"/>
    <col min="3" max="3" width="23.7109375" style="21" customWidth="1"/>
    <col min="4" max="4" width="22.140625" style="21" customWidth="1"/>
    <col min="5" max="10" width="11.7109375" style="20" customWidth="1"/>
    <col min="11" max="11" width="8.5703125" style="21" customWidth="1"/>
    <col min="12" max="12" width="24" style="21" customWidth="1"/>
    <col min="13" max="14" width="23.42578125" style="20" customWidth="1"/>
    <col min="15" max="20" width="10.7109375" style="20" customWidth="1"/>
    <col min="21" max="21" width="28.140625" customWidth="1"/>
  </cols>
  <sheetData>
    <row r="1" spans="1:21" ht="15.75">
      <c r="A1" s="3" t="s">
        <v>919</v>
      </c>
      <c r="B1" s="3"/>
      <c r="C1" s="4"/>
      <c r="D1" s="4"/>
      <c r="E1" s="3"/>
      <c r="F1" s="3"/>
      <c r="G1" s="3"/>
      <c r="H1" s="3"/>
      <c r="I1" s="3"/>
      <c r="J1" s="3"/>
      <c r="K1" s="36" t="str">
        <f>A1</f>
        <v>31. XÃ BUM TỞ</v>
      </c>
      <c r="L1" s="4"/>
      <c r="M1" s="3"/>
      <c r="N1" s="3"/>
      <c r="O1" s="3"/>
      <c r="P1" s="3"/>
      <c r="Q1" s="3"/>
      <c r="R1" s="3"/>
      <c r="S1" s="3"/>
      <c r="T1" s="3"/>
      <c r="U1" s="41"/>
    </row>
    <row r="2" spans="1:21" ht="15.75">
      <c r="A2" s="3"/>
      <c r="B2" s="3"/>
      <c r="C2" s="4"/>
      <c r="D2" s="4"/>
      <c r="E2" s="3"/>
      <c r="F2" s="3"/>
      <c r="G2" s="3"/>
      <c r="H2" s="3"/>
      <c r="I2" s="3"/>
      <c r="J2" s="3"/>
      <c r="K2" s="4"/>
      <c r="L2" s="4"/>
      <c r="M2" s="3"/>
      <c r="N2" s="3"/>
      <c r="O2" s="3"/>
      <c r="P2" s="3"/>
      <c r="Q2" s="3"/>
      <c r="R2" s="3"/>
      <c r="S2" s="3"/>
      <c r="T2" s="42" t="s">
        <v>2</v>
      </c>
      <c r="U2" s="41"/>
    </row>
    <row r="3" spans="1:21" ht="31.5">
      <c r="A3" s="313" t="s">
        <v>9</v>
      </c>
      <c r="B3" s="313" t="s">
        <v>4</v>
      </c>
      <c r="C3" s="313" t="s">
        <v>5</v>
      </c>
      <c r="D3" s="313"/>
      <c r="E3" s="312" t="s">
        <v>10</v>
      </c>
      <c r="F3" s="312"/>
      <c r="G3" s="312"/>
      <c r="H3" s="312" t="s">
        <v>11</v>
      </c>
      <c r="I3" s="312"/>
      <c r="J3" s="23" t="s">
        <v>12</v>
      </c>
      <c r="K3" s="313" t="s">
        <v>9</v>
      </c>
      <c r="L3" s="313" t="s">
        <v>4</v>
      </c>
      <c r="M3" s="313" t="s">
        <v>5</v>
      </c>
      <c r="N3" s="313"/>
      <c r="O3" s="312" t="s">
        <v>10</v>
      </c>
      <c r="P3" s="312"/>
      <c r="Q3" s="312"/>
      <c r="R3" s="312" t="s">
        <v>11</v>
      </c>
      <c r="S3" s="312"/>
      <c r="T3" s="23" t="s">
        <v>12</v>
      </c>
      <c r="U3" s="310" t="s">
        <v>8</v>
      </c>
    </row>
    <row r="4" spans="1:21" ht="15.75">
      <c r="A4" s="313"/>
      <c r="B4" s="313"/>
      <c r="C4" s="22" t="s">
        <v>13</v>
      </c>
      <c r="D4" s="22" t="s">
        <v>14</v>
      </c>
      <c r="E4" s="22" t="s">
        <v>15</v>
      </c>
      <c r="F4" s="22" t="s">
        <v>16</v>
      </c>
      <c r="G4" s="22" t="s">
        <v>17</v>
      </c>
      <c r="H4" s="22" t="s">
        <v>15</v>
      </c>
      <c r="I4" s="22" t="s">
        <v>16</v>
      </c>
      <c r="J4" s="22" t="s">
        <v>15</v>
      </c>
      <c r="K4" s="313"/>
      <c r="L4" s="313"/>
      <c r="M4" s="22" t="s">
        <v>13</v>
      </c>
      <c r="N4" s="22" t="s">
        <v>14</v>
      </c>
      <c r="O4" s="22" t="s">
        <v>15</v>
      </c>
      <c r="P4" s="22" t="s">
        <v>16</v>
      </c>
      <c r="Q4" s="22" t="s">
        <v>17</v>
      </c>
      <c r="R4" s="22" t="s">
        <v>15</v>
      </c>
      <c r="S4" s="22" t="s">
        <v>16</v>
      </c>
      <c r="T4" s="22" t="s">
        <v>15</v>
      </c>
      <c r="U4" s="311"/>
    </row>
    <row r="5" spans="1:21" ht="15.75">
      <c r="A5" s="24">
        <v>1</v>
      </c>
      <c r="B5" s="25" t="s">
        <v>41</v>
      </c>
      <c r="C5" s="25" t="s">
        <v>790</v>
      </c>
      <c r="D5" s="25" t="s">
        <v>791</v>
      </c>
      <c r="E5" s="26">
        <v>530</v>
      </c>
      <c r="F5" s="26">
        <v>310</v>
      </c>
      <c r="G5" s="26">
        <v>266</v>
      </c>
      <c r="H5" s="27"/>
      <c r="I5" s="27"/>
      <c r="J5" s="27"/>
      <c r="K5" s="24">
        <v>1</v>
      </c>
      <c r="L5" s="25" t="s">
        <v>41</v>
      </c>
      <c r="M5" s="25" t="s">
        <v>790</v>
      </c>
      <c r="N5" s="25" t="s">
        <v>791</v>
      </c>
      <c r="O5" s="26">
        <v>530</v>
      </c>
      <c r="P5" s="26">
        <v>310</v>
      </c>
      <c r="Q5" s="26">
        <v>266</v>
      </c>
      <c r="R5" s="27"/>
      <c r="S5" s="27"/>
      <c r="T5" s="27"/>
      <c r="U5" s="43"/>
    </row>
    <row r="6" spans="1:21" ht="31.5">
      <c r="A6" s="24">
        <v>2</v>
      </c>
      <c r="B6" s="25" t="s">
        <v>41</v>
      </c>
      <c r="C6" s="25" t="s">
        <v>792</v>
      </c>
      <c r="D6" s="25" t="s">
        <v>793</v>
      </c>
      <c r="E6" s="26">
        <v>680</v>
      </c>
      <c r="F6" s="26">
        <v>355</v>
      </c>
      <c r="G6" s="26">
        <v>244</v>
      </c>
      <c r="H6" s="27"/>
      <c r="I6" s="27"/>
      <c r="J6" s="27"/>
      <c r="K6" s="24">
        <v>2</v>
      </c>
      <c r="L6" s="25" t="s">
        <v>41</v>
      </c>
      <c r="M6" s="25" t="s">
        <v>792</v>
      </c>
      <c r="N6" s="25" t="s">
        <v>793</v>
      </c>
      <c r="O6" s="26">
        <v>680</v>
      </c>
      <c r="P6" s="26">
        <v>355</v>
      </c>
      <c r="Q6" s="26">
        <v>244</v>
      </c>
      <c r="R6" s="27"/>
      <c r="S6" s="27"/>
      <c r="T6" s="27"/>
      <c r="U6" s="43"/>
    </row>
    <row r="7" spans="1:21" ht="47.25">
      <c r="A7" s="24">
        <v>3</v>
      </c>
      <c r="B7" s="25" t="s">
        <v>41</v>
      </c>
      <c r="C7" s="25" t="s">
        <v>794</v>
      </c>
      <c r="D7" s="25" t="s">
        <v>795</v>
      </c>
      <c r="E7" s="26">
        <v>530</v>
      </c>
      <c r="F7" s="26">
        <v>310</v>
      </c>
      <c r="G7" s="26">
        <v>266</v>
      </c>
      <c r="H7" s="27"/>
      <c r="I7" s="27"/>
      <c r="J7" s="27"/>
      <c r="K7" s="24">
        <v>3</v>
      </c>
      <c r="L7" s="25" t="s">
        <v>41</v>
      </c>
      <c r="M7" s="25" t="s">
        <v>794</v>
      </c>
      <c r="N7" s="25" t="s">
        <v>795</v>
      </c>
      <c r="O7" s="26">
        <v>530</v>
      </c>
      <c r="P7" s="26">
        <v>310</v>
      </c>
      <c r="Q7" s="26">
        <v>266</v>
      </c>
      <c r="R7" s="27"/>
      <c r="S7" s="27"/>
      <c r="T7" s="27"/>
      <c r="U7" s="43"/>
    </row>
    <row r="8" spans="1:21" ht="31.5">
      <c r="A8" s="24">
        <v>4</v>
      </c>
      <c r="B8" s="25" t="s">
        <v>41</v>
      </c>
      <c r="C8" s="25" t="s">
        <v>796</v>
      </c>
      <c r="D8" s="25" t="s">
        <v>797</v>
      </c>
      <c r="E8" s="26">
        <v>620</v>
      </c>
      <c r="F8" s="26">
        <v>340</v>
      </c>
      <c r="G8" s="26">
        <v>255</v>
      </c>
      <c r="H8" s="27"/>
      <c r="I8" s="27"/>
      <c r="J8" s="27"/>
      <c r="K8" s="24">
        <v>4</v>
      </c>
      <c r="L8" s="25" t="s">
        <v>41</v>
      </c>
      <c r="M8" s="25" t="s">
        <v>796</v>
      </c>
      <c r="N8" s="25" t="s">
        <v>797</v>
      </c>
      <c r="O8" s="26">
        <v>620</v>
      </c>
      <c r="P8" s="26">
        <v>340</v>
      </c>
      <c r="Q8" s="26">
        <v>255</v>
      </c>
      <c r="R8" s="27"/>
      <c r="S8" s="27"/>
      <c r="T8" s="27"/>
      <c r="U8" s="43"/>
    </row>
    <row r="9" spans="1:21" ht="15.75">
      <c r="A9" s="24">
        <v>5</v>
      </c>
      <c r="B9" s="25" t="s">
        <v>41</v>
      </c>
      <c r="C9" s="25" t="s">
        <v>798</v>
      </c>
      <c r="D9" s="25" t="s">
        <v>799</v>
      </c>
      <c r="E9" s="26">
        <v>620</v>
      </c>
      <c r="F9" s="26">
        <v>340</v>
      </c>
      <c r="G9" s="26">
        <v>255</v>
      </c>
      <c r="H9" s="27"/>
      <c r="I9" s="27"/>
      <c r="J9" s="27"/>
      <c r="K9" s="24">
        <v>5</v>
      </c>
      <c r="L9" s="25" t="s">
        <v>41</v>
      </c>
      <c r="M9" s="25" t="s">
        <v>798</v>
      </c>
      <c r="N9" s="25" t="s">
        <v>799</v>
      </c>
      <c r="O9" s="26">
        <v>620</v>
      </c>
      <c r="P9" s="26">
        <v>340</v>
      </c>
      <c r="Q9" s="26">
        <v>255</v>
      </c>
      <c r="R9" s="27"/>
      <c r="S9" s="27"/>
      <c r="T9" s="27"/>
      <c r="U9" s="43"/>
    </row>
    <row r="10" spans="1:21" ht="31.5">
      <c r="A10" s="24">
        <v>6</v>
      </c>
      <c r="B10" s="25" t="s">
        <v>41</v>
      </c>
      <c r="C10" s="25" t="s">
        <v>800</v>
      </c>
      <c r="D10" s="25" t="s">
        <v>801</v>
      </c>
      <c r="E10" s="26">
        <v>590</v>
      </c>
      <c r="F10" s="26">
        <v>328</v>
      </c>
      <c r="G10" s="26">
        <v>260</v>
      </c>
      <c r="H10" s="27"/>
      <c r="I10" s="27"/>
      <c r="J10" s="27"/>
      <c r="K10" s="24">
        <v>6</v>
      </c>
      <c r="L10" s="25" t="s">
        <v>41</v>
      </c>
      <c r="M10" s="25" t="s">
        <v>800</v>
      </c>
      <c r="N10" s="37" t="s">
        <v>802</v>
      </c>
      <c r="O10" s="26">
        <v>590</v>
      </c>
      <c r="P10" s="26">
        <v>328</v>
      </c>
      <c r="Q10" s="26">
        <v>260</v>
      </c>
      <c r="R10" s="27"/>
      <c r="S10" s="27"/>
      <c r="T10" s="27"/>
      <c r="U10" s="44" t="s">
        <v>803</v>
      </c>
    </row>
    <row r="11" spans="1:21" ht="31.5">
      <c r="A11" s="24">
        <v>7</v>
      </c>
      <c r="B11" s="25" t="s">
        <v>537</v>
      </c>
      <c r="C11" s="25" t="s">
        <v>804</v>
      </c>
      <c r="D11" s="25" t="s">
        <v>805</v>
      </c>
      <c r="E11" s="26">
        <v>620</v>
      </c>
      <c r="F11" s="26">
        <v>340</v>
      </c>
      <c r="G11" s="26">
        <v>255</v>
      </c>
      <c r="H11" s="27"/>
      <c r="I11" s="27"/>
      <c r="J11" s="27"/>
      <c r="K11" s="24">
        <v>7</v>
      </c>
      <c r="L11" s="25" t="s">
        <v>537</v>
      </c>
      <c r="M11" s="25" t="s">
        <v>804</v>
      </c>
      <c r="N11" s="25" t="s">
        <v>805</v>
      </c>
      <c r="O11" s="26">
        <v>620</v>
      </c>
      <c r="P11" s="26">
        <v>340</v>
      </c>
      <c r="Q11" s="26">
        <v>255</v>
      </c>
      <c r="R11" s="27"/>
      <c r="S11" s="27"/>
      <c r="T11" s="27"/>
      <c r="U11" s="43"/>
    </row>
    <row r="12" spans="1:21" ht="31.5">
      <c r="A12" s="24">
        <v>8</v>
      </c>
      <c r="B12" s="25" t="s">
        <v>537</v>
      </c>
      <c r="C12" s="25" t="s">
        <v>806</v>
      </c>
      <c r="D12" s="25" t="s">
        <v>807</v>
      </c>
      <c r="E12" s="26">
        <v>620</v>
      </c>
      <c r="F12" s="26">
        <v>340</v>
      </c>
      <c r="G12" s="26">
        <v>255</v>
      </c>
      <c r="H12" s="27"/>
      <c r="I12" s="27"/>
      <c r="J12" s="27"/>
      <c r="K12" s="24">
        <v>8</v>
      </c>
      <c r="L12" s="25" t="s">
        <v>537</v>
      </c>
      <c r="M12" s="25" t="s">
        <v>806</v>
      </c>
      <c r="N12" s="25" t="s">
        <v>807</v>
      </c>
      <c r="O12" s="26">
        <v>620</v>
      </c>
      <c r="P12" s="26">
        <v>340</v>
      </c>
      <c r="Q12" s="26">
        <v>255</v>
      </c>
      <c r="R12" s="27"/>
      <c r="S12" s="27"/>
      <c r="T12" s="27"/>
      <c r="U12" s="43"/>
    </row>
    <row r="13" spans="1:21" ht="31.5">
      <c r="A13" s="24">
        <v>9</v>
      </c>
      <c r="B13" s="25" t="s">
        <v>537</v>
      </c>
      <c r="C13" s="25" t="s">
        <v>808</v>
      </c>
      <c r="D13" s="25" t="s">
        <v>809</v>
      </c>
      <c r="E13" s="26">
        <v>560</v>
      </c>
      <c r="F13" s="26">
        <v>310</v>
      </c>
      <c r="G13" s="26">
        <v>243</v>
      </c>
      <c r="H13" s="27"/>
      <c r="I13" s="27"/>
      <c r="J13" s="27"/>
      <c r="K13" s="24">
        <v>9</v>
      </c>
      <c r="L13" s="25" t="s">
        <v>537</v>
      </c>
      <c r="M13" s="25" t="s">
        <v>808</v>
      </c>
      <c r="N13" s="25" t="s">
        <v>809</v>
      </c>
      <c r="O13" s="26">
        <v>560</v>
      </c>
      <c r="P13" s="26">
        <v>310</v>
      </c>
      <c r="Q13" s="26">
        <v>243</v>
      </c>
      <c r="R13" s="27"/>
      <c r="S13" s="27"/>
      <c r="T13" s="27"/>
      <c r="U13" s="43"/>
    </row>
    <row r="14" spans="1:21" ht="31.5">
      <c r="A14" s="24">
        <v>10</v>
      </c>
      <c r="B14" s="25" t="s">
        <v>537</v>
      </c>
      <c r="C14" s="25" t="s">
        <v>810</v>
      </c>
      <c r="D14" s="25" t="s">
        <v>804</v>
      </c>
      <c r="E14" s="26">
        <v>620</v>
      </c>
      <c r="F14" s="26">
        <v>340</v>
      </c>
      <c r="G14" s="26">
        <v>255</v>
      </c>
      <c r="H14" s="27"/>
      <c r="I14" s="27"/>
      <c r="J14" s="27"/>
      <c r="K14" s="24">
        <v>10</v>
      </c>
      <c r="L14" s="25" t="s">
        <v>537</v>
      </c>
      <c r="M14" s="25" t="s">
        <v>810</v>
      </c>
      <c r="N14" s="25" t="s">
        <v>804</v>
      </c>
      <c r="O14" s="26">
        <v>620</v>
      </c>
      <c r="P14" s="26">
        <v>340</v>
      </c>
      <c r="Q14" s="26">
        <v>255</v>
      </c>
      <c r="R14" s="27"/>
      <c r="S14" s="27"/>
      <c r="T14" s="27"/>
      <c r="U14" s="43"/>
    </row>
    <row r="15" spans="1:21" ht="31.5">
      <c r="A15" s="24">
        <v>11</v>
      </c>
      <c r="B15" s="25" t="s">
        <v>386</v>
      </c>
      <c r="C15" s="25" t="s">
        <v>811</v>
      </c>
      <c r="D15" s="25" t="s">
        <v>812</v>
      </c>
      <c r="E15" s="26">
        <v>620</v>
      </c>
      <c r="F15" s="26">
        <v>340</v>
      </c>
      <c r="G15" s="26">
        <v>255</v>
      </c>
      <c r="H15" s="27"/>
      <c r="I15" s="27"/>
      <c r="J15" s="27"/>
      <c r="K15" s="24">
        <v>11</v>
      </c>
      <c r="L15" s="25" t="s">
        <v>386</v>
      </c>
      <c r="M15" s="25" t="s">
        <v>811</v>
      </c>
      <c r="N15" s="25" t="s">
        <v>812</v>
      </c>
      <c r="O15" s="26">
        <v>620</v>
      </c>
      <c r="P15" s="26">
        <v>340</v>
      </c>
      <c r="Q15" s="26">
        <v>255</v>
      </c>
      <c r="R15" s="27"/>
      <c r="S15" s="27"/>
      <c r="T15" s="27"/>
      <c r="U15" s="43"/>
    </row>
    <row r="16" spans="1:21" ht="31.5">
      <c r="A16" s="24">
        <v>12</v>
      </c>
      <c r="B16" s="25" t="s">
        <v>813</v>
      </c>
      <c r="C16" s="25" t="s">
        <v>814</v>
      </c>
      <c r="D16" s="25" t="s">
        <v>815</v>
      </c>
      <c r="E16" s="26">
        <v>620</v>
      </c>
      <c r="F16" s="26">
        <v>340</v>
      </c>
      <c r="G16" s="26">
        <v>255</v>
      </c>
      <c r="H16" s="27"/>
      <c r="I16" s="27"/>
      <c r="J16" s="27"/>
      <c r="K16" s="24">
        <v>12</v>
      </c>
      <c r="L16" s="25" t="s">
        <v>813</v>
      </c>
      <c r="M16" s="25" t="s">
        <v>814</v>
      </c>
      <c r="N16" s="25" t="s">
        <v>815</v>
      </c>
      <c r="O16" s="26">
        <v>620</v>
      </c>
      <c r="P16" s="26">
        <v>340</v>
      </c>
      <c r="Q16" s="26">
        <v>255</v>
      </c>
      <c r="R16" s="27"/>
      <c r="S16" s="27"/>
      <c r="T16" s="27"/>
      <c r="U16" s="43"/>
    </row>
    <row r="17" spans="1:21" ht="31.5">
      <c r="A17" s="24">
        <v>13</v>
      </c>
      <c r="B17" s="25" t="s">
        <v>656</v>
      </c>
      <c r="C17" s="25" t="s">
        <v>537</v>
      </c>
      <c r="D17" s="25" t="s">
        <v>816</v>
      </c>
      <c r="E17" s="26">
        <v>440</v>
      </c>
      <c r="F17" s="26">
        <v>283</v>
      </c>
      <c r="G17" s="26">
        <v>243</v>
      </c>
      <c r="H17" s="27"/>
      <c r="I17" s="27"/>
      <c r="J17" s="27"/>
      <c r="K17" s="24">
        <v>13</v>
      </c>
      <c r="L17" s="25" t="s">
        <v>656</v>
      </c>
      <c r="M17" s="25" t="s">
        <v>537</v>
      </c>
      <c r="N17" s="37" t="s">
        <v>817</v>
      </c>
      <c r="O17" s="26">
        <v>440</v>
      </c>
      <c r="P17" s="26">
        <v>283</v>
      </c>
      <c r="Q17" s="26">
        <v>243</v>
      </c>
      <c r="R17" s="27"/>
      <c r="S17" s="27"/>
      <c r="T17" s="27"/>
      <c r="U17" s="44" t="s">
        <v>803</v>
      </c>
    </row>
    <row r="18" spans="1:21" ht="31.5">
      <c r="A18" s="24">
        <v>14</v>
      </c>
      <c r="B18" s="25" t="s">
        <v>656</v>
      </c>
      <c r="C18" s="25" t="s">
        <v>41</v>
      </c>
      <c r="D18" s="25" t="s">
        <v>818</v>
      </c>
      <c r="E18" s="26">
        <v>440</v>
      </c>
      <c r="F18" s="26">
        <v>283</v>
      </c>
      <c r="G18" s="26">
        <v>243</v>
      </c>
      <c r="H18" s="27"/>
      <c r="I18" s="27"/>
      <c r="J18" s="27"/>
      <c r="K18" s="24">
        <v>14</v>
      </c>
      <c r="L18" s="25" t="s">
        <v>656</v>
      </c>
      <c r="M18" s="37" t="s">
        <v>819</v>
      </c>
      <c r="N18" s="37" t="s">
        <v>820</v>
      </c>
      <c r="O18" s="26">
        <v>440</v>
      </c>
      <c r="P18" s="26">
        <v>283</v>
      </c>
      <c r="Q18" s="26">
        <v>243</v>
      </c>
      <c r="R18" s="27"/>
      <c r="S18" s="27"/>
      <c r="T18" s="27"/>
      <c r="U18" s="25" t="s">
        <v>821</v>
      </c>
    </row>
    <row r="19" spans="1:21" ht="31.5">
      <c r="A19" s="24">
        <v>15</v>
      </c>
      <c r="B19" s="25" t="s">
        <v>656</v>
      </c>
      <c r="C19" s="25" t="s">
        <v>822</v>
      </c>
      <c r="D19" s="25" t="s">
        <v>823</v>
      </c>
      <c r="E19" s="26">
        <v>470</v>
      </c>
      <c r="F19" s="26">
        <v>306</v>
      </c>
      <c r="G19" s="26">
        <v>238</v>
      </c>
      <c r="H19" s="27"/>
      <c r="I19" s="27"/>
      <c r="J19" s="27"/>
      <c r="K19" s="24">
        <v>15</v>
      </c>
      <c r="L19" s="25" t="s">
        <v>656</v>
      </c>
      <c r="M19" s="25" t="s">
        <v>822</v>
      </c>
      <c r="N19" s="37" t="s">
        <v>824</v>
      </c>
      <c r="O19" s="26">
        <v>470</v>
      </c>
      <c r="P19" s="26">
        <v>306</v>
      </c>
      <c r="Q19" s="26">
        <v>238</v>
      </c>
      <c r="R19" s="27"/>
      <c r="S19" s="27"/>
      <c r="T19" s="27"/>
      <c r="U19" s="44" t="s">
        <v>825</v>
      </c>
    </row>
    <row r="20" spans="1:21" ht="31.5">
      <c r="A20" s="24">
        <v>16</v>
      </c>
      <c r="B20" s="25" t="s">
        <v>656</v>
      </c>
      <c r="C20" s="25" t="s">
        <v>826</v>
      </c>
      <c r="D20" s="25" t="s">
        <v>827</v>
      </c>
      <c r="E20" s="26">
        <v>440</v>
      </c>
      <c r="F20" s="26">
        <v>283</v>
      </c>
      <c r="G20" s="26">
        <v>243</v>
      </c>
      <c r="H20" s="27"/>
      <c r="I20" s="27"/>
      <c r="J20" s="27"/>
      <c r="K20" s="24">
        <v>16</v>
      </c>
      <c r="L20" s="25" t="s">
        <v>656</v>
      </c>
      <c r="M20" s="25" t="s">
        <v>826</v>
      </c>
      <c r="N20" s="25" t="s">
        <v>827</v>
      </c>
      <c r="O20" s="26">
        <v>440</v>
      </c>
      <c r="P20" s="26">
        <v>283</v>
      </c>
      <c r="Q20" s="26">
        <v>243</v>
      </c>
      <c r="R20" s="27"/>
      <c r="S20" s="27"/>
      <c r="T20" s="27"/>
      <c r="U20" s="43"/>
    </row>
    <row r="21" spans="1:21" ht="31.5">
      <c r="A21" s="24">
        <v>17</v>
      </c>
      <c r="B21" s="25" t="s">
        <v>656</v>
      </c>
      <c r="C21" s="25" t="s">
        <v>828</v>
      </c>
      <c r="D21" s="25" t="s">
        <v>829</v>
      </c>
      <c r="E21" s="26">
        <v>470</v>
      </c>
      <c r="F21" s="26">
        <v>306</v>
      </c>
      <c r="G21" s="26">
        <v>238</v>
      </c>
      <c r="H21" s="27"/>
      <c r="I21" s="27"/>
      <c r="J21" s="27"/>
      <c r="K21" s="24">
        <v>17</v>
      </c>
      <c r="L21" s="25" t="s">
        <v>656</v>
      </c>
      <c r="M21" s="25" t="s">
        <v>828</v>
      </c>
      <c r="N21" s="25" t="s">
        <v>829</v>
      </c>
      <c r="O21" s="26">
        <v>470</v>
      </c>
      <c r="P21" s="26">
        <v>306</v>
      </c>
      <c r="Q21" s="26">
        <v>238</v>
      </c>
      <c r="R21" s="27"/>
      <c r="S21" s="27"/>
      <c r="T21" s="27"/>
      <c r="U21" s="43"/>
    </row>
    <row r="22" spans="1:21" ht="31.5">
      <c r="A22" s="24">
        <v>18</v>
      </c>
      <c r="B22" s="25" t="s">
        <v>656</v>
      </c>
      <c r="C22" s="25" t="s">
        <v>41</v>
      </c>
      <c r="D22" s="25" t="s">
        <v>332</v>
      </c>
      <c r="E22" s="26">
        <v>440</v>
      </c>
      <c r="F22" s="26">
        <v>283</v>
      </c>
      <c r="G22" s="26">
        <v>243</v>
      </c>
      <c r="H22" s="27"/>
      <c r="I22" s="27"/>
      <c r="J22" s="27"/>
      <c r="K22" s="24">
        <v>18</v>
      </c>
      <c r="L22" s="25" t="s">
        <v>656</v>
      </c>
      <c r="M22" s="25" t="s">
        <v>41</v>
      </c>
      <c r="N22" s="25" t="s">
        <v>332</v>
      </c>
      <c r="O22" s="26">
        <v>440</v>
      </c>
      <c r="P22" s="26">
        <v>283</v>
      </c>
      <c r="Q22" s="26">
        <v>243</v>
      </c>
      <c r="R22" s="27"/>
      <c r="S22" s="27"/>
      <c r="T22" s="27"/>
      <c r="U22" s="43"/>
    </row>
    <row r="23" spans="1:21" ht="31.5">
      <c r="A23" s="24">
        <v>19</v>
      </c>
      <c r="B23" s="25" t="s">
        <v>656</v>
      </c>
      <c r="C23" s="25" t="s">
        <v>537</v>
      </c>
      <c r="D23" s="25" t="s">
        <v>830</v>
      </c>
      <c r="E23" s="26">
        <v>340</v>
      </c>
      <c r="F23" s="26"/>
      <c r="G23" s="26"/>
      <c r="H23" s="27"/>
      <c r="I23" s="27"/>
      <c r="J23" s="27"/>
      <c r="K23" s="24">
        <v>19</v>
      </c>
      <c r="L23" s="25" t="s">
        <v>656</v>
      </c>
      <c r="M23" s="25" t="s">
        <v>537</v>
      </c>
      <c r="N23" s="37" t="s">
        <v>831</v>
      </c>
      <c r="O23" s="26">
        <v>340</v>
      </c>
      <c r="P23" s="26"/>
      <c r="Q23" s="26"/>
      <c r="R23" s="27"/>
      <c r="S23" s="27"/>
      <c r="T23" s="27"/>
      <c r="U23" s="44" t="s">
        <v>825</v>
      </c>
    </row>
    <row r="24" spans="1:21" ht="31.5">
      <c r="A24" s="24">
        <v>20</v>
      </c>
      <c r="B24" s="25" t="s">
        <v>656</v>
      </c>
      <c r="C24" s="25" t="s">
        <v>332</v>
      </c>
      <c r="D24" s="25" t="s">
        <v>832</v>
      </c>
      <c r="E24" s="26">
        <v>680</v>
      </c>
      <c r="F24" s="26">
        <v>355</v>
      </c>
      <c r="G24" s="26">
        <v>270</v>
      </c>
      <c r="H24" s="27"/>
      <c r="I24" s="27"/>
      <c r="J24" s="27"/>
      <c r="K24" s="24">
        <v>20</v>
      </c>
      <c r="L24" s="25" t="s">
        <v>656</v>
      </c>
      <c r="M24" s="25" t="s">
        <v>332</v>
      </c>
      <c r="N24" s="25" t="s">
        <v>832</v>
      </c>
      <c r="O24" s="26">
        <v>680</v>
      </c>
      <c r="P24" s="26">
        <v>355</v>
      </c>
      <c r="Q24" s="26">
        <v>270</v>
      </c>
      <c r="R24" s="27"/>
      <c r="S24" s="27"/>
      <c r="T24" s="27"/>
      <c r="U24" s="43"/>
    </row>
    <row r="25" spans="1:21" ht="31.5">
      <c r="A25" s="24"/>
      <c r="B25" s="25"/>
      <c r="C25" s="25"/>
      <c r="D25" s="25"/>
      <c r="E25" s="26"/>
      <c r="F25" s="26"/>
      <c r="G25" s="26"/>
      <c r="H25" s="27"/>
      <c r="I25" s="27"/>
      <c r="J25" s="27"/>
      <c r="K25" s="24">
        <v>21</v>
      </c>
      <c r="L25" s="37" t="s">
        <v>656</v>
      </c>
      <c r="M25" s="37" t="s">
        <v>833</v>
      </c>
      <c r="N25" s="37" t="s">
        <v>834</v>
      </c>
      <c r="O25" s="38">
        <v>500</v>
      </c>
      <c r="P25" s="38">
        <v>350</v>
      </c>
      <c r="Q25" s="38">
        <v>250</v>
      </c>
      <c r="R25" s="44"/>
      <c r="S25" s="44"/>
      <c r="T25" s="44"/>
      <c r="U25" s="44" t="s">
        <v>270</v>
      </c>
    </row>
    <row r="26" spans="1:21" ht="31.5">
      <c r="A26" s="24">
        <v>21</v>
      </c>
      <c r="B26" s="25" t="s">
        <v>835</v>
      </c>
      <c r="C26" s="25" t="s">
        <v>836</v>
      </c>
      <c r="D26" s="25" t="s">
        <v>837</v>
      </c>
      <c r="E26" s="26">
        <v>440</v>
      </c>
      <c r="F26" s="26">
        <v>283</v>
      </c>
      <c r="G26" s="26">
        <v>243</v>
      </c>
      <c r="H26" s="27"/>
      <c r="I26" s="27"/>
      <c r="J26" s="27"/>
      <c r="K26" s="24">
        <v>21</v>
      </c>
      <c r="L26" s="25" t="s">
        <v>835</v>
      </c>
      <c r="M26" s="25" t="s">
        <v>836</v>
      </c>
      <c r="N26" s="25" t="s">
        <v>837</v>
      </c>
      <c r="O26" s="26">
        <v>440</v>
      </c>
      <c r="P26" s="26">
        <v>283</v>
      </c>
      <c r="Q26" s="26">
        <v>243</v>
      </c>
      <c r="R26" s="27"/>
      <c r="S26" s="27"/>
      <c r="T26" s="27"/>
      <c r="U26" s="43"/>
    </row>
    <row r="27" spans="1:21" ht="31.5">
      <c r="A27" s="24">
        <v>22</v>
      </c>
      <c r="B27" s="25" t="s">
        <v>838</v>
      </c>
      <c r="C27" s="25" t="s">
        <v>839</v>
      </c>
      <c r="D27" s="25" t="s">
        <v>840</v>
      </c>
      <c r="E27" s="26">
        <v>440</v>
      </c>
      <c r="F27" s="26">
        <v>283</v>
      </c>
      <c r="G27" s="26">
        <v>243</v>
      </c>
      <c r="H27" s="27"/>
      <c r="I27" s="27"/>
      <c r="J27" s="27"/>
      <c r="K27" s="24">
        <v>22</v>
      </c>
      <c r="L27" s="25" t="s">
        <v>838</v>
      </c>
      <c r="M27" s="25" t="s">
        <v>839</v>
      </c>
      <c r="N27" s="25" t="s">
        <v>840</v>
      </c>
      <c r="O27" s="26">
        <v>440</v>
      </c>
      <c r="P27" s="26">
        <v>283</v>
      </c>
      <c r="Q27" s="26">
        <v>243</v>
      </c>
      <c r="R27" s="27"/>
      <c r="S27" s="27"/>
      <c r="T27" s="27"/>
      <c r="U27" s="43"/>
    </row>
    <row r="28" spans="1:21" ht="31.5">
      <c r="A28" s="24">
        <v>23</v>
      </c>
      <c r="B28" s="25" t="s">
        <v>841</v>
      </c>
      <c r="C28" s="25" t="s">
        <v>842</v>
      </c>
      <c r="D28" s="25" t="s">
        <v>843</v>
      </c>
      <c r="E28" s="26">
        <v>440</v>
      </c>
      <c r="F28" s="26">
        <v>283</v>
      </c>
      <c r="G28" s="26">
        <v>243</v>
      </c>
      <c r="H28" s="27"/>
      <c r="I28" s="27"/>
      <c r="J28" s="27"/>
      <c r="K28" s="24">
        <v>23</v>
      </c>
      <c r="L28" s="25" t="s">
        <v>841</v>
      </c>
      <c r="M28" s="25" t="s">
        <v>842</v>
      </c>
      <c r="N28" s="25" t="s">
        <v>843</v>
      </c>
      <c r="O28" s="26">
        <v>440</v>
      </c>
      <c r="P28" s="26">
        <v>283</v>
      </c>
      <c r="Q28" s="26">
        <v>243</v>
      </c>
      <c r="R28" s="27"/>
      <c r="S28" s="27"/>
      <c r="T28" s="27"/>
      <c r="U28" s="43"/>
    </row>
    <row r="29" spans="1:21" ht="31.5">
      <c r="A29" s="24">
        <v>24</v>
      </c>
      <c r="B29" s="25" t="s">
        <v>844</v>
      </c>
      <c r="C29" s="25" t="s">
        <v>845</v>
      </c>
      <c r="D29" s="25" t="s">
        <v>846</v>
      </c>
      <c r="E29" s="26">
        <v>440</v>
      </c>
      <c r="F29" s="26">
        <v>283</v>
      </c>
      <c r="G29" s="26">
        <v>243</v>
      </c>
      <c r="H29" s="27"/>
      <c r="I29" s="27"/>
      <c r="J29" s="27"/>
      <c r="K29" s="24">
        <v>24</v>
      </c>
      <c r="L29" s="25" t="s">
        <v>844</v>
      </c>
      <c r="M29" s="25" t="s">
        <v>845</v>
      </c>
      <c r="N29" s="25" t="s">
        <v>846</v>
      </c>
      <c r="O29" s="26">
        <v>440</v>
      </c>
      <c r="P29" s="26">
        <v>283</v>
      </c>
      <c r="Q29" s="26">
        <v>243</v>
      </c>
      <c r="R29" s="27"/>
      <c r="S29" s="27"/>
      <c r="T29" s="27"/>
      <c r="U29" s="43"/>
    </row>
    <row r="30" spans="1:21" ht="31.5">
      <c r="A30" s="24">
        <v>25</v>
      </c>
      <c r="B30" s="25" t="s">
        <v>847</v>
      </c>
      <c r="C30" s="25" t="s">
        <v>848</v>
      </c>
      <c r="D30" s="25" t="s">
        <v>849</v>
      </c>
      <c r="E30" s="26">
        <v>440</v>
      </c>
      <c r="F30" s="26">
        <v>283</v>
      </c>
      <c r="G30" s="26">
        <v>243</v>
      </c>
      <c r="H30" s="27"/>
      <c r="I30" s="27"/>
      <c r="J30" s="27"/>
      <c r="K30" s="24">
        <v>25</v>
      </c>
      <c r="L30" s="25" t="s">
        <v>847</v>
      </c>
      <c r="M30" s="25" t="s">
        <v>848</v>
      </c>
      <c r="N30" s="25" t="s">
        <v>849</v>
      </c>
      <c r="O30" s="26">
        <v>440</v>
      </c>
      <c r="P30" s="26">
        <v>283</v>
      </c>
      <c r="Q30" s="26">
        <v>243</v>
      </c>
      <c r="R30" s="27"/>
      <c r="S30" s="27"/>
      <c r="T30" s="27"/>
      <c r="U30" s="43"/>
    </row>
    <row r="31" spans="1:21" ht="31.5">
      <c r="A31" s="24">
        <v>26</v>
      </c>
      <c r="B31" s="25" t="s">
        <v>66</v>
      </c>
      <c r="C31" s="25" t="s">
        <v>850</v>
      </c>
      <c r="D31" s="25" t="s">
        <v>851</v>
      </c>
      <c r="E31" s="26">
        <v>440</v>
      </c>
      <c r="F31" s="26">
        <v>283</v>
      </c>
      <c r="G31" s="26">
        <v>243</v>
      </c>
      <c r="H31" s="27"/>
      <c r="I31" s="27"/>
      <c r="J31" s="27"/>
      <c r="K31" s="24">
        <v>26</v>
      </c>
      <c r="L31" s="25" t="s">
        <v>66</v>
      </c>
      <c r="M31" s="25" t="s">
        <v>850</v>
      </c>
      <c r="N31" s="25" t="s">
        <v>851</v>
      </c>
      <c r="O31" s="26">
        <v>440</v>
      </c>
      <c r="P31" s="26">
        <v>283</v>
      </c>
      <c r="Q31" s="26">
        <v>243</v>
      </c>
      <c r="R31" s="27"/>
      <c r="S31" s="27"/>
      <c r="T31" s="27"/>
      <c r="U31" s="43"/>
    </row>
    <row r="32" spans="1:21" ht="31.5">
      <c r="A32" s="24">
        <v>27</v>
      </c>
      <c r="B32" s="25" t="s">
        <v>852</v>
      </c>
      <c r="C32" s="25" t="s">
        <v>853</v>
      </c>
      <c r="D32" s="25" t="s">
        <v>854</v>
      </c>
      <c r="E32" s="26">
        <v>440</v>
      </c>
      <c r="F32" s="26">
        <v>283</v>
      </c>
      <c r="G32" s="26">
        <v>243</v>
      </c>
      <c r="H32" s="27"/>
      <c r="I32" s="27"/>
      <c r="J32" s="27"/>
      <c r="K32" s="24">
        <v>27</v>
      </c>
      <c r="L32" s="25" t="s">
        <v>852</v>
      </c>
      <c r="M32" s="25" t="s">
        <v>853</v>
      </c>
      <c r="N32" s="25" t="s">
        <v>854</v>
      </c>
      <c r="O32" s="26">
        <v>440</v>
      </c>
      <c r="P32" s="26">
        <v>283</v>
      </c>
      <c r="Q32" s="26">
        <v>243</v>
      </c>
      <c r="R32" s="27"/>
      <c r="S32" s="27"/>
      <c r="T32" s="27"/>
      <c r="U32" s="43"/>
    </row>
    <row r="33" spans="1:21" ht="31.5">
      <c r="A33" s="24">
        <v>28</v>
      </c>
      <c r="B33" s="25" t="s">
        <v>462</v>
      </c>
      <c r="C33" s="25" t="s">
        <v>855</v>
      </c>
      <c r="D33" s="25" t="s">
        <v>856</v>
      </c>
      <c r="E33" s="26">
        <v>440</v>
      </c>
      <c r="F33" s="26">
        <v>283</v>
      </c>
      <c r="G33" s="26">
        <v>243</v>
      </c>
      <c r="H33" s="27"/>
      <c r="I33" s="27"/>
      <c r="J33" s="27"/>
      <c r="K33" s="24">
        <v>28</v>
      </c>
      <c r="L33" s="25" t="s">
        <v>462</v>
      </c>
      <c r="M33" s="25" t="s">
        <v>855</v>
      </c>
      <c r="N33" s="25" t="s">
        <v>856</v>
      </c>
      <c r="O33" s="26">
        <v>440</v>
      </c>
      <c r="P33" s="26">
        <v>283</v>
      </c>
      <c r="Q33" s="26">
        <v>243</v>
      </c>
      <c r="R33" s="27"/>
      <c r="S33" s="27"/>
      <c r="T33" s="27"/>
      <c r="U33" s="43"/>
    </row>
    <row r="34" spans="1:21" ht="31.5">
      <c r="A34" s="24">
        <v>29</v>
      </c>
      <c r="B34" s="25" t="s">
        <v>857</v>
      </c>
      <c r="C34" s="25" t="s">
        <v>858</v>
      </c>
      <c r="D34" s="25" t="s">
        <v>853</v>
      </c>
      <c r="E34" s="26">
        <v>340</v>
      </c>
      <c r="F34" s="26"/>
      <c r="G34" s="26"/>
      <c r="H34" s="27"/>
      <c r="I34" s="27"/>
      <c r="J34" s="27"/>
      <c r="K34" s="24">
        <v>29</v>
      </c>
      <c r="L34" s="25" t="s">
        <v>857</v>
      </c>
      <c r="M34" s="25" t="s">
        <v>858</v>
      </c>
      <c r="N34" s="25" t="s">
        <v>853</v>
      </c>
      <c r="O34" s="26">
        <v>340</v>
      </c>
      <c r="P34" s="26"/>
      <c r="Q34" s="26"/>
      <c r="R34" s="27"/>
      <c r="S34" s="27"/>
      <c r="T34" s="27"/>
      <c r="U34" s="43"/>
    </row>
    <row r="35" spans="1:21" ht="47.25">
      <c r="A35" s="24">
        <v>30</v>
      </c>
      <c r="B35" s="25" t="s">
        <v>859</v>
      </c>
      <c r="C35" s="25" t="s">
        <v>860</v>
      </c>
      <c r="D35" s="25" t="s">
        <v>861</v>
      </c>
      <c r="E35" s="26">
        <v>340</v>
      </c>
      <c r="F35" s="26"/>
      <c r="G35" s="26"/>
      <c r="H35" s="27"/>
      <c r="I35" s="27"/>
      <c r="J35" s="27"/>
      <c r="K35" s="24">
        <v>30</v>
      </c>
      <c r="L35" s="25" t="s">
        <v>859</v>
      </c>
      <c r="M35" s="25" t="s">
        <v>860</v>
      </c>
      <c r="N35" s="25" t="s">
        <v>861</v>
      </c>
      <c r="O35" s="26">
        <v>340</v>
      </c>
      <c r="P35" s="26"/>
      <c r="Q35" s="26"/>
      <c r="R35" s="27"/>
      <c r="S35" s="27"/>
      <c r="T35" s="27"/>
      <c r="U35" s="43"/>
    </row>
    <row r="36" spans="1:21" ht="31.5">
      <c r="A36" s="24">
        <v>31</v>
      </c>
      <c r="B36" s="25" t="s">
        <v>859</v>
      </c>
      <c r="C36" s="25" t="s">
        <v>861</v>
      </c>
      <c r="D36" s="25" t="s">
        <v>862</v>
      </c>
      <c r="E36" s="26">
        <v>340</v>
      </c>
      <c r="F36" s="26">
        <v>243</v>
      </c>
      <c r="G36" s="26">
        <v>195</v>
      </c>
      <c r="H36" s="27"/>
      <c r="I36" s="27"/>
      <c r="J36" s="27"/>
      <c r="K36" s="24">
        <v>31</v>
      </c>
      <c r="L36" s="25" t="s">
        <v>859</v>
      </c>
      <c r="M36" s="25" t="s">
        <v>861</v>
      </c>
      <c r="N36" s="25" t="s">
        <v>862</v>
      </c>
      <c r="O36" s="26">
        <v>340</v>
      </c>
      <c r="P36" s="26">
        <v>243</v>
      </c>
      <c r="Q36" s="26">
        <v>195</v>
      </c>
      <c r="R36" s="27"/>
      <c r="S36" s="27"/>
      <c r="T36" s="27"/>
      <c r="U36" s="43"/>
    </row>
    <row r="37" spans="1:21" ht="47.25">
      <c r="A37" s="24">
        <v>32</v>
      </c>
      <c r="B37" s="25" t="s">
        <v>863</v>
      </c>
      <c r="C37" s="25" t="s">
        <v>864</v>
      </c>
      <c r="D37" s="25" t="s">
        <v>865</v>
      </c>
      <c r="E37" s="26">
        <v>620</v>
      </c>
      <c r="F37" s="26">
        <v>340</v>
      </c>
      <c r="G37" s="26">
        <v>266</v>
      </c>
      <c r="H37" s="27"/>
      <c r="I37" s="27"/>
      <c r="J37" s="27"/>
      <c r="K37" s="24">
        <v>32</v>
      </c>
      <c r="L37" s="25" t="s">
        <v>863</v>
      </c>
      <c r="M37" s="25" t="s">
        <v>864</v>
      </c>
      <c r="N37" s="25" t="s">
        <v>865</v>
      </c>
      <c r="O37" s="26">
        <v>620</v>
      </c>
      <c r="P37" s="26">
        <v>340</v>
      </c>
      <c r="Q37" s="26">
        <v>266</v>
      </c>
      <c r="R37" s="27"/>
      <c r="S37" s="27"/>
      <c r="T37" s="27"/>
      <c r="U37" s="43"/>
    </row>
    <row r="38" spans="1:21" ht="47.25">
      <c r="A38" s="24">
        <v>33</v>
      </c>
      <c r="B38" s="25" t="s">
        <v>332</v>
      </c>
      <c r="C38" s="25" t="s">
        <v>866</v>
      </c>
      <c r="D38" s="25" t="s">
        <v>867</v>
      </c>
      <c r="E38" s="26">
        <v>940</v>
      </c>
      <c r="F38" s="26"/>
      <c r="G38" s="26"/>
      <c r="H38" s="27"/>
      <c r="I38" s="27"/>
      <c r="J38" s="27"/>
      <c r="K38" s="24">
        <v>33</v>
      </c>
      <c r="L38" s="25" t="s">
        <v>332</v>
      </c>
      <c r="M38" s="37" t="s">
        <v>868</v>
      </c>
      <c r="N38" s="25" t="s">
        <v>867</v>
      </c>
      <c r="O38" s="26">
        <v>940</v>
      </c>
      <c r="P38" s="26"/>
      <c r="Q38" s="26"/>
      <c r="R38" s="27"/>
      <c r="S38" s="27"/>
      <c r="T38" s="27"/>
      <c r="U38" s="44" t="s">
        <v>869</v>
      </c>
    </row>
    <row r="39" spans="1:21" ht="31.5">
      <c r="A39" s="24"/>
      <c r="B39" s="25"/>
      <c r="C39" s="25"/>
      <c r="D39" s="25"/>
      <c r="E39" s="26"/>
      <c r="F39" s="26"/>
      <c r="G39" s="26"/>
      <c r="H39" s="27"/>
      <c r="I39" s="27"/>
      <c r="J39" s="27"/>
      <c r="K39" s="24">
        <v>35</v>
      </c>
      <c r="L39" s="37" t="s">
        <v>340</v>
      </c>
      <c r="M39" s="37" t="s">
        <v>870</v>
      </c>
      <c r="N39" s="37" t="s">
        <v>871</v>
      </c>
      <c r="O39" s="39">
        <v>500</v>
      </c>
      <c r="P39" s="26"/>
      <c r="Q39" s="26"/>
      <c r="R39" s="27"/>
      <c r="S39" s="27"/>
      <c r="T39" s="27"/>
      <c r="U39" s="44" t="s">
        <v>270</v>
      </c>
    </row>
    <row r="40" spans="1:21" ht="47.25">
      <c r="A40" s="24">
        <v>34</v>
      </c>
      <c r="B40" s="25" t="s">
        <v>872</v>
      </c>
      <c r="C40" s="25" t="s">
        <v>873</v>
      </c>
      <c r="D40" s="25" t="s">
        <v>874</v>
      </c>
      <c r="E40" s="26">
        <v>680</v>
      </c>
      <c r="F40" s="26">
        <v>355</v>
      </c>
      <c r="G40" s="26">
        <v>310</v>
      </c>
      <c r="H40" s="27"/>
      <c r="I40" s="27"/>
      <c r="J40" s="27"/>
      <c r="K40" s="24">
        <v>34</v>
      </c>
      <c r="L40" s="25" t="s">
        <v>872</v>
      </c>
      <c r="M40" s="25" t="s">
        <v>873</v>
      </c>
      <c r="N40" s="25" t="s">
        <v>874</v>
      </c>
      <c r="O40" s="26">
        <v>680</v>
      </c>
      <c r="P40" s="26">
        <v>355</v>
      </c>
      <c r="Q40" s="26">
        <v>310</v>
      </c>
      <c r="R40" s="27"/>
      <c r="S40" s="27"/>
      <c r="T40" s="27"/>
      <c r="U40" s="43"/>
    </row>
    <row r="41" spans="1:21" ht="31.5">
      <c r="A41" s="24">
        <v>35</v>
      </c>
      <c r="B41" s="25" t="s">
        <v>471</v>
      </c>
      <c r="C41" s="25" t="s">
        <v>875</v>
      </c>
      <c r="D41" s="25" t="s">
        <v>876</v>
      </c>
      <c r="E41" s="26">
        <v>440</v>
      </c>
      <c r="F41" s="26">
        <v>283</v>
      </c>
      <c r="G41" s="26">
        <v>243</v>
      </c>
      <c r="H41" s="27"/>
      <c r="I41" s="27"/>
      <c r="J41" s="27"/>
      <c r="K41" s="24">
        <v>35</v>
      </c>
      <c r="L41" s="25" t="s">
        <v>471</v>
      </c>
      <c r="M41" s="25" t="s">
        <v>875</v>
      </c>
      <c r="N41" s="25" t="s">
        <v>876</v>
      </c>
      <c r="O41" s="26">
        <v>440</v>
      </c>
      <c r="P41" s="26">
        <v>283</v>
      </c>
      <c r="Q41" s="26">
        <v>243</v>
      </c>
      <c r="R41" s="27"/>
      <c r="S41" s="27"/>
      <c r="T41" s="27"/>
      <c r="U41" s="43"/>
    </row>
    <row r="42" spans="1:21" ht="31.5">
      <c r="A42" s="24">
        <v>36</v>
      </c>
      <c r="B42" s="25" t="s">
        <v>877</v>
      </c>
      <c r="C42" s="25" t="s">
        <v>878</v>
      </c>
      <c r="D42" s="25" t="s">
        <v>859</v>
      </c>
      <c r="E42" s="26">
        <v>840</v>
      </c>
      <c r="F42" s="26">
        <v>410</v>
      </c>
      <c r="G42" s="26">
        <v>310</v>
      </c>
      <c r="H42" s="27"/>
      <c r="I42" s="27"/>
      <c r="J42" s="27"/>
      <c r="K42" s="24">
        <v>36</v>
      </c>
      <c r="L42" s="25" t="s">
        <v>877</v>
      </c>
      <c r="M42" s="37" t="s">
        <v>863</v>
      </c>
      <c r="N42" s="37" t="s">
        <v>862</v>
      </c>
      <c r="O42" s="26">
        <v>840</v>
      </c>
      <c r="P42" s="26">
        <v>410</v>
      </c>
      <c r="Q42" s="26">
        <v>310</v>
      </c>
      <c r="R42" s="27"/>
      <c r="S42" s="27"/>
      <c r="T42" s="27"/>
      <c r="U42" s="44" t="s">
        <v>803</v>
      </c>
    </row>
    <row r="43" spans="1:21" ht="15.75">
      <c r="A43" s="24">
        <v>37</v>
      </c>
      <c r="B43" s="25" t="s">
        <v>879</v>
      </c>
      <c r="C43" s="25" t="s">
        <v>878</v>
      </c>
      <c r="D43" s="25" t="s">
        <v>859</v>
      </c>
      <c r="E43" s="26">
        <v>840</v>
      </c>
      <c r="F43" s="26">
        <v>410</v>
      </c>
      <c r="G43" s="26">
        <v>310</v>
      </c>
      <c r="H43" s="27"/>
      <c r="I43" s="27"/>
      <c r="J43" s="27"/>
      <c r="K43" s="24">
        <v>37</v>
      </c>
      <c r="L43" s="25" t="s">
        <v>879</v>
      </c>
      <c r="M43" s="37" t="s">
        <v>863</v>
      </c>
      <c r="N43" s="37" t="s">
        <v>880</v>
      </c>
      <c r="O43" s="26">
        <v>840</v>
      </c>
      <c r="P43" s="26">
        <v>410</v>
      </c>
      <c r="Q43" s="26">
        <v>310</v>
      </c>
      <c r="R43" s="27"/>
      <c r="S43" s="27"/>
      <c r="T43" s="27"/>
      <c r="U43" s="44" t="s">
        <v>803</v>
      </c>
    </row>
    <row r="44" spans="1:21" ht="31.5">
      <c r="A44" s="24">
        <v>38</v>
      </c>
      <c r="B44" s="25" t="s">
        <v>394</v>
      </c>
      <c r="C44" s="25" t="s">
        <v>332</v>
      </c>
      <c r="D44" s="25" t="s">
        <v>881</v>
      </c>
      <c r="E44" s="26">
        <v>770</v>
      </c>
      <c r="F44" s="26">
        <v>385</v>
      </c>
      <c r="G44" s="26">
        <v>294</v>
      </c>
      <c r="H44" s="27"/>
      <c r="I44" s="27"/>
      <c r="J44" s="27"/>
      <c r="K44" s="24">
        <v>38</v>
      </c>
      <c r="L44" s="25" t="s">
        <v>394</v>
      </c>
      <c r="M44" s="25" t="s">
        <v>332</v>
      </c>
      <c r="N44" s="25" t="s">
        <v>881</v>
      </c>
      <c r="O44" s="26">
        <v>770</v>
      </c>
      <c r="P44" s="26">
        <v>385</v>
      </c>
      <c r="Q44" s="26">
        <v>294</v>
      </c>
      <c r="R44" s="27"/>
      <c r="S44" s="27"/>
      <c r="T44" s="27"/>
      <c r="U44" s="43"/>
    </row>
    <row r="45" spans="1:21" ht="31.5">
      <c r="A45" s="24">
        <v>39</v>
      </c>
      <c r="B45" s="25" t="s">
        <v>338</v>
      </c>
      <c r="C45" s="25" t="s">
        <v>882</v>
      </c>
      <c r="D45" s="25" t="s">
        <v>881</v>
      </c>
      <c r="E45" s="26">
        <v>940</v>
      </c>
      <c r="F45" s="26">
        <v>460</v>
      </c>
      <c r="G45" s="26">
        <v>326</v>
      </c>
      <c r="H45" s="27"/>
      <c r="I45" s="27"/>
      <c r="J45" s="27"/>
      <c r="K45" s="24">
        <v>39</v>
      </c>
      <c r="L45" s="25" t="s">
        <v>338</v>
      </c>
      <c r="M45" s="25" t="s">
        <v>882</v>
      </c>
      <c r="N45" s="25" t="s">
        <v>881</v>
      </c>
      <c r="O45" s="26">
        <v>940</v>
      </c>
      <c r="P45" s="26">
        <v>460</v>
      </c>
      <c r="Q45" s="26">
        <v>326</v>
      </c>
      <c r="R45" s="27"/>
      <c r="S45" s="27"/>
      <c r="T45" s="27"/>
      <c r="U45" s="43"/>
    </row>
    <row r="46" spans="1:21" ht="31.5">
      <c r="A46" s="24">
        <v>40</v>
      </c>
      <c r="B46" s="25" t="s">
        <v>470</v>
      </c>
      <c r="C46" s="25" t="s">
        <v>883</v>
      </c>
      <c r="D46" s="25" t="s">
        <v>884</v>
      </c>
      <c r="E46" s="26">
        <v>620</v>
      </c>
      <c r="F46" s="26">
        <v>340</v>
      </c>
      <c r="G46" s="26">
        <v>255</v>
      </c>
      <c r="H46" s="27"/>
      <c r="I46" s="27"/>
      <c r="J46" s="27"/>
      <c r="K46" s="24">
        <v>40</v>
      </c>
      <c r="L46" s="25" t="s">
        <v>470</v>
      </c>
      <c r="M46" s="25" t="s">
        <v>883</v>
      </c>
      <c r="N46" s="25" t="s">
        <v>884</v>
      </c>
      <c r="O46" s="26">
        <v>620</v>
      </c>
      <c r="P46" s="26">
        <v>340</v>
      </c>
      <c r="Q46" s="26">
        <v>255</v>
      </c>
      <c r="R46" s="27"/>
      <c r="S46" s="27"/>
      <c r="T46" s="27"/>
      <c r="U46" s="43"/>
    </row>
    <row r="47" spans="1:21" ht="31.5">
      <c r="A47" s="24">
        <v>41</v>
      </c>
      <c r="B47" s="28" t="s">
        <v>885</v>
      </c>
      <c r="C47" s="29"/>
      <c r="D47" s="29"/>
      <c r="E47" s="30">
        <v>90</v>
      </c>
      <c r="F47" s="30"/>
      <c r="G47" s="30"/>
      <c r="H47" s="30"/>
      <c r="I47" s="30"/>
      <c r="J47" s="30"/>
      <c r="K47" s="24">
        <v>41</v>
      </c>
      <c r="L47" s="28" t="s">
        <v>885</v>
      </c>
      <c r="M47" s="29"/>
      <c r="N47" s="29"/>
      <c r="O47" s="30">
        <v>90</v>
      </c>
      <c r="P47" s="30"/>
      <c r="Q47" s="30"/>
      <c r="R47" s="30"/>
      <c r="S47" s="30"/>
      <c r="T47" s="30"/>
      <c r="U47" s="43"/>
    </row>
    <row r="48" spans="1:21" ht="15.75">
      <c r="A48" s="24">
        <v>42</v>
      </c>
      <c r="B48" s="28" t="s">
        <v>886</v>
      </c>
      <c r="C48" s="29"/>
      <c r="D48" s="29"/>
      <c r="E48" s="31">
        <v>85</v>
      </c>
      <c r="F48" s="31">
        <v>60</v>
      </c>
      <c r="G48" s="31">
        <v>44</v>
      </c>
      <c r="H48" s="31">
        <v>55</v>
      </c>
      <c r="I48" s="31">
        <v>32</v>
      </c>
      <c r="J48" s="30">
        <v>32</v>
      </c>
      <c r="K48" s="24">
        <v>42</v>
      </c>
      <c r="L48" s="28" t="s">
        <v>886</v>
      </c>
      <c r="M48" s="29"/>
      <c r="N48" s="29"/>
      <c r="O48" s="31">
        <v>85</v>
      </c>
      <c r="P48" s="31">
        <v>60</v>
      </c>
      <c r="Q48" s="31">
        <v>44</v>
      </c>
      <c r="R48" s="31">
        <v>55</v>
      </c>
      <c r="S48" s="31">
        <v>32</v>
      </c>
      <c r="T48" s="30">
        <v>32</v>
      </c>
      <c r="U48" s="43"/>
    </row>
    <row r="49" spans="1:21" ht="15.75">
      <c r="A49" s="32">
        <v>43</v>
      </c>
      <c r="B49" s="33" t="s">
        <v>887</v>
      </c>
      <c r="C49" s="34"/>
      <c r="D49" s="34"/>
      <c r="E49" s="35">
        <v>70</v>
      </c>
      <c r="F49" s="35">
        <v>45</v>
      </c>
      <c r="G49" s="35">
        <v>32</v>
      </c>
      <c r="H49" s="35">
        <v>42</v>
      </c>
      <c r="I49" s="35">
        <v>32</v>
      </c>
      <c r="J49" s="40">
        <v>32</v>
      </c>
      <c r="K49" s="32">
        <v>43</v>
      </c>
      <c r="L49" s="33" t="s">
        <v>887</v>
      </c>
      <c r="M49" s="34"/>
      <c r="N49" s="34"/>
      <c r="O49" s="35">
        <v>70</v>
      </c>
      <c r="P49" s="35">
        <v>45</v>
      </c>
      <c r="Q49" s="35">
        <v>32</v>
      </c>
      <c r="R49" s="35">
        <v>42</v>
      </c>
      <c r="S49" s="35">
        <v>32</v>
      </c>
      <c r="T49" s="40">
        <v>32</v>
      </c>
      <c r="U49" s="43"/>
    </row>
  </sheetData>
  <mergeCells count="11">
    <mergeCell ref="U3:U4"/>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43" fitToHeight="0" orientation="landscape" useFirstPageNumber="1"/>
  <headerFooter>
    <oddHeader>&amp;C&amp;P</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70" zoomScaleNormal="70" workbookViewId="0">
      <selection activeCell="U3" sqref="U3"/>
    </sheetView>
  </sheetViews>
  <sheetFormatPr defaultColWidth="9" defaultRowHeight="15.75"/>
  <cols>
    <col min="1" max="1" width="6" style="1" customWidth="1"/>
    <col min="2" max="2" width="26.28515625" style="1" customWidth="1"/>
    <col min="3" max="4" width="11" style="2" customWidth="1"/>
    <col min="5" max="10" width="11.7109375" style="1" customWidth="1"/>
    <col min="11" max="11" width="8.5703125" style="2" customWidth="1"/>
    <col min="12" max="12" width="30.7109375" style="2" customWidth="1"/>
    <col min="13" max="13" width="10.140625" style="1" customWidth="1"/>
    <col min="14" max="14" width="8.85546875" style="1" customWidth="1"/>
    <col min="15" max="20" width="10.7109375" style="1" customWidth="1"/>
  </cols>
  <sheetData>
    <row r="1" spans="1:20">
      <c r="A1" s="3" t="s">
        <v>920</v>
      </c>
      <c r="B1" s="3"/>
      <c r="C1" s="4"/>
      <c r="D1" s="4"/>
      <c r="E1" s="3"/>
      <c r="F1" s="3"/>
      <c r="G1" s="3"/>
      <c r="H1" s="3"/>
      <c r="I1" s="5"/>
      <c r="J1" s="5"/>
      <c r="K1" s="16" t="str">
        <f>A1</f>
        <v>32. XÃ MƯỜNG TÈ</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13" t="s">
        <v>890</v>
      </c>
      <c r="C5" s="10"/>
      <c r="D5" s="10"/>
      <c r="E5" s="12">
        <v>85</v>
      </c>
      <c r="F5" s="12">
        <v>60</v>
      </c>
      <c r="G5" s="12">
        <v>44</v>
      </c>
      <c r="H5" s="12">
        <v>55</v>
      </c>
      <c r="I5" s="12">
        <v>32</v>
      </c>
      <c r="J5" s="11">
        <v>32</v>
      </c>
      <c r="K5" s="8">
        <v>1</v>
      </c>
      <c r="L5" s="13" t="s">
        <v>890</v>
      </c>
      <c r="M5" s="10"/>
      <c r="N5" s="10"/>
      <c r="O5" s="12">
        <v>85</v>
      </c>
      <c r="P5" s="12">
        <v>60</v>
      </c>
      <c r="Q5" s="12">
        <v>44</v>
      </c>
      <c r="R5" s="12">
        <v>55</v>
      </c>
      <c r="S5" s="12">
        <v>32</v>
      </c>
      <c r="T5" s="11">
        <v>32</v>
      </c>
    </row>
    <row r="6" spans="1:20">
      <c r="A6" s="8">
        <v>2</v>
      </c>
      <c r="B6" s="13" t="s">
        <v>891</v>
      </c>
      <c r="C6" s="10"/>
      <c r="D6" s="10"/>
      <c r="E6" s="12">
        <v>75</v>
      </c>
      <c r="F6" s="12">
        <v>46</v>
      </c>
      <c r="G6" s="11">
        <v>33</v>
      </c>
      <c r="H6" s="12">
        <v>43</v>
      </c>
      <c r="I6" s="12">
        <v>32</v>
      </c>
      <c r="J6" s="11">
        <v>32</v>
      </c>
      <c r="K6" s="8">
        <v>2</v>
      </c>
      <c r="L6" s="13" t="s">
        <v>891</v>
      </c>
      <c r="M6" s="10"/>
      <c r="N6" s="10"/>
      <c r="O6" s="12">
        <v>75</v>
      </c>
      <c r="P6" s="12">
        <v>46</v>
      </c>
      <c r="Q6" s="11">
        <v>33</v>
      </c>
      <c r="R6" s="12">
        <v>43</v>
      </c>
      <c r="S6" s="12">
        <v>32</v>
      </c>
      <c r="T6" s="11">
        <v>32</v>
      </c>
    </row>
    <row r="7" spans="1:20">
      <c r="A7" s="8"/>
      <c r="B7" s="14"/>
      <c r="C7" s="10"/>
      <c r="D7" s="10"/>
      <c r="E7" s="15"/>
      <c r="F7" s="15"/>
      <c r="G7" s="15"/>
      <c r="H7" s="15"/>
      <c r="I7" s="15"/>
      <c r="J7" s="15"/>
      <c r="K7" s="15"/>
      <c r="L7" s="15"/>
      <c r="M7" s="15"/>
      <c r="N7" s="15"/>
      <c r="O7" s="15"/>
      <c r="P7" s="15"/>
      <c r="Q7" s="15"/>
      <c r="R7" s="15"/>
      <c r="S7" s="15"/>
      <c r="T7" s="15"/>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7" fitToHeight="0" orientation="landscape" useFirstPageNumber="1"/>
  <headerFooter>
    <oddHeader>&amp;C&amp;P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70" zoomScaleNormal="70" workbookViewId="0">
      <selection activeCell="U3" sqref="U3"/>
    </sheetView>
  </sheetViews>
  <sheetFormatPr defaultColWidth="9" defaultRowHeight="15.75"/>
  <cols>
    <col min="1" max="1" width="6" style="1" customWidth="1"/>
    <col min="2" max="2" width="26.7109375" style="1" customWidth="1"/>
    <col min="3" max="4" width="11.28515625" style="2" customWidth="1"/>
    <col min="5" max="10" width="11.7109375" style="1" customWidth="1"/>
    <col min="11" max="11" width="8.5703125" style="2" customWidth="1"/>
    <col min="12" max="12" width="30.7109375" style="2" customWidth="1"/>
    <col min="13" max="13" width="10.140625" style="1" customWidth="1"/>
    <col min="14" max="14" width="8.85546875" style="1" customWidth="1"/>
    <col min="15" max="20" width="10.7109375" style="1" customWidth="1"/>
  </cols>
  <sheetData>
    <row r="1" spans="1:20">
      <c r="A1" s="3" t="s">
        <v>921</v>
      </c>
      <c r="B1" s="3"/>
      <c r="C1" s="4"/>
      <c r="D1" s="4"/>
      <c r="E1" s="3"/>
      <c r="F1" s="3"/>
      <c r="G1" s="3"/>
      <c r="H1" s="3"/>
      <c r="I1" s="5"/>
      <c r="J1" s="5"/>
      <c r="K1" s="16" t="str">
        <f>A1</f>
        <v>33. XÃ THU LŨM</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19" t="s">
        <v>894</v>
      </c>
      <c r="C5" s="10"/>
      <c r="D5" s="10"/>
      <c r="E5" s="11">
        <v>71</v>
      </c>
      <c r="F5" s="11">
        <v>46</v>
      </c>
      <c r="G5" s="11">
        <v>33</v>
      </c>
      <c r="H5" s="11">
        <v>43</v>
      </c>
      <c r="I5" s="11">
        <v>32</v>
      </c>
      <c r="J5" s="11">
        <v>32</v>
      </c>
      <c r="K5" s="8">
        <v>1</v>
      </c>
      <c r="L5" s="19" t="s">
        <v>894</v>
      </c>
      <c r="M5" s="10"/>
      <c r="N5" s="10"/>
      <c r="O5" s="11">
        <v>71</v>
      </c>
      <c r="P5" s="11">
        <v>46</v>
      </c>
      <c r="Q5" s="11">
        <v>33</v>
      </c>
      <c r="R5" s="11">
        <v>43</v>
      </c>
      <c r="S5" s="11">
        <v>32</v>
      </c>
      <c r="T5" s="11">
        <v>32</v>
      </c>
    </row>
    <row r="6" spans="1:20">
      <c r="A6" s="8">
        <v>2</v>
      </c>
      <c r="B6" s="13" t="s">
        <v>895</v>
      </c>
      <c r="C6" s="10"/>
      <c r="D6" s="10"/>
      <c r="E6" s="11">
        <v>70</v>
      </c>
      <c r="F6" s="11">
        <v>44</v>
      </c>
      <c r="G6" s="11">
        <v>32</v>
      </c>
      <c r="H6" s="11">
        <v>42</v>
      </c>
      <c r="I6" s="12">
        <v>32</v>
      </c>
      <c r="J6" s="11">
        <v>32</v>
      </c>
      <c r="K6" s="8">
        <v>2</v>
      </c>
      <c r="L6" s="13" t="s">
        <v>895</v>
      </c>
      <c r="M6" s="10"/>
      <c r="N6" s="10"/>
      <c r="O6" s="11">
        <v>70</v>
      </c>
      <c r="P6" s="11">
        <v>44</v>
      </c>
      <c r="Q6" s="11">
        <v>32</v>
      </c>
      <c r="R6" s="11">
        <v>42</v>
      </c>
      <c r="S6" s="12">
        <v>32</v>
      </c>
      <c r="T6" s="11">
        <v>32</v>
      </c>
    </row>
    <row r="7" spans="1:20">
      <c r="A7" s="8"/>
      <c r="B7" s="14"/>
      <c r="C7" s="10"/>
      <c r="D7" s="10"/>
      <c r="E7" s="15"/>
      <c r="F7" s="15"/>
      <c r="G7" s="15"/>
      <c r="H7" s="15"/>
      <c r="I7" s="15"/>
      <c r="J7" s="15"/>
      <c r="K7" s="15"/>
      <c r="L7" s="15"/>
      <c r="M7" s="15"/>
      <c r="N7" s="15"/>
      <c r="O7" s="15"/>
      <c r="P7" s="15"/>
      <c r="Q7" s="15"/>
      <c r="R7" s="15"/>
      <c r="S7" s="15"/>
      <c r="T7" s="15"/>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7" fitToHeight="0" orientation="landscape" useFirstPageNumber="1"/>
  <headerFooter>
    <oddHeader>&amp;C&amp;P</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70" zoomScaleNormal="70" workbookViewId="0">
      <selection activeCell="U3" sqref="U3"/>
    </sheetView>
  </sheetViews>
  <sheetFormatPr defaultColWidth="9" defaultRowHeight="15.75"/>
  <cols>
    <col min="1" max="1" width="6" style="1" customWidth="1"/>
    <col min="2" max="2" width="18.140625" style="1" customWidth="1"/>
    <col min="3" max="4" width="10.140625" style="2" customWidth="1"/>
    <col min="5" max="10" width="11.7109375" style="1" customWidth="1"/>
    <col min="11" max="11" width="8.5703125" style="2" customWidth="1"/>
    <col min="12" max="12" width="30.7109375" style="2" customWidth="1"/>
    <col min="13" max="13" width="10.140625" style="1" customWidth="1"/>
    <col min="14" max="14" width="8.85546875" style="1" customWidth="1"/>
    <col min="15" max="20" width="10.7109375" style="1" customWidth="1"/>
  </cols>
  <sheetData>
    <row r="1" spans="1:20">
      <c r="A1" s="3" t="s">
        <v>922</v>
      </c>
      <c r="B1" s="3"/>
      <c r="C1" s="4"/>
      <c r="D1" s="4"/>
      <c r="E1" s="3"/>
      <c r="F1" s="3"/>
      <c r="G1" s="3"/>
      <c r="H1" s="3"/>
      <c r="I1" s="5"/>
      <c r="J1" s="5"/>
      <c r="K1" s="16" t="str">
        <f>A1</f>
        <v>34. XÃ PA Ủ</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13" t="s">
        <v>898</v>
      </c>
      <c r="C5" s="10"/>
      <c r="D5" s="10"/>
      <c r="E5" s="12">
        <v>60</v>
      </c>
      <c r="F5" s="12">
        <v>42</v>
      </c>
      <c r="G5" s="12">
        <v>32</v>
      </c>
      <c r="H5" s="12">
        <v>43</v>
      </c>
      <c r="I5" s="12">
        <v>24</v>
      </c>
      <c r="J5" s="11">
        <v>24</v>
      </c>
      <c r="K5" s="8">
        <v>1</v>
      </c>
      <c r="L5" s="13" t="s">
        <v>898</v>
      </c>
      <c r="M5" s="10"/>
      <c r="N5" s="10"/>
      <c r="O5" s="12">
        <v>60</v>
      </c>
      <c r="P5" s="12">
        <v>42</v>
      </c>
      <c r="Q5" s="12">
        <v>32</v>
      </c>
      <c r="R5" s="12">
        <v>43</v>
      </c>
      <c r="S5" s="12">
        <v>24</v>
      </c>
      <c r="T5" s="11">
        <v>24</v>
      </c>
    </row>
    <row r="6" spans="1:20">
      <c r="A6" s="8">
        <v>2</v>
      </c>
      <c r="B6" s="13" t="s">
        <v>899</v>
      </c>
      <c r="C6" s="10"/>
      <c r="D6" s="10"/>
      <c r="E6" s="11">
        <v>55</v>
      </c>
      <c r="F6" s="12">
        <v>42</v>
      </c>
      <c r="G6" s="12">
        <v>32</v>
      </c>
      <c r="H6" s="11">
        <v>42</v>
      </c>
      <c r="I6" s="11">
        <v>23</v>
      </c>
      <c r="J6" s="11">
        <v>23</v>
      </c>
      <c r="K6" s="8">
        <v>2</v>
      </c>
      <c r="L6" s="13" t="s">
        <v>899</v>
      </c>
      <c r="M6" s="10"/>
      <c r="N6" s="10"/>
      <c r="O6" s="11">
        <v>55</v>
      </c>
      <c r="P6" s="12">
        <v>42</v>
      </c>
      <c r="Q6" s="12">
        <v>32</v>
      </c>
      <c r="R6" s="11">
        <v>42</v>
      </c>
      <c r="S6" s="11">
        <v>23</v>
      </c>
      <c r="T6" s="11">
        <v>23</v>
      </c>
    </row>
    <row r="7" spans="1:20">
      <c r="A7" s="8"/>
      <c r="B7" s="14"/>
      <c r="C7" s="10"/>
      <c r="D7" s="10"/>
      <c r="E7" s="15"/>
      <c r="F7" s="15"/>
      <c r="G7" s="15"/>
      <c r="H7" s="15"/>
      <c r="I7" s="15"/>
      <c r="J7" s="15"/>
      <c r="K7" s="15"/>
      <c r="L7" s="15"/>
      <c r="M7" s="15"/>
      <c r="N7" s="15"/>
      <c r="O7" s="15"/>
      <c r="P7" s="15"/>
      <c r="Q7" s="15"/>
      <c r="R7" s="15"/>
      <c r="S7" s="15"/>
      <c r="T7" s="15"/>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9" fitToHeight="0" orientation="landscape" useFirstPageNumber="1"/>
  <headerFooter>
    <oddHeader>&amp;C&amp;P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80" zoomScaleNormal="80" workbookViewId="0">
      <selection activeCell="U3" sqref="U3"/>
    </sheetView>
  </sheetViews>
  <sheetFormatPr defaultColWidth="9" defaultRowHeight="15.75"/>
  <cols>
    <col min="1" max="1" width="6" style="1" customWidth="1"/>
    <col min="2" max="2" width="19.5703125" style="1" customWidth="1"/>
    <col min="3" max="4" width="11.28515625" style="2" customWidth="1"/>
    <col min="5" max="10" width="11.7109375" style="1" customWidth="1"/>
    <col min="11" max="11" width="8.5703125" style="2" customWidth="1"/>
    <col min="12" max="12" width="22.42578125" style="2" customWidth="1"/>
    <col min="13" max="13" width="10.140625" style="1" customWidth="1"/>
    <col min="14" max="14" width="8.85546875" style="1" customWidth="1"/>
    <col min="15" max="20" width="10.7109375" style="1" customWidth="1"/>
  </cols>
  <sheetData>
    <row r="1" spans="1:20">
      <c r="A1" s="3" t="s">
        <v>923</v>
      </c>
      <c r="B1" s="3"/>
      <c r="C1" s="4"/>
      <c r="D1" s="4"/>
      <c r="E1" s="3"/>
      <c r="F1" s="3"/>
      <c r="G1" s="3"/>
      <c r="H1" s="3"/>
      <c r="I1" s="5"/>
      <c r="J1" s="5"/>
      <c r="K1" s="16" t="str">
        <f>A1</f>
        <v>35. XÃ MÙ CẢ</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9" t="s">
        <v>902</v>
      </c>
      <c r="C5" s="10"/>
      <c r="D5" s="10"/>
      <c r="E5" s="11">
        <v>57</v>
      </c>
      <c r="F5" s="12">
        <v>43</v>
      </c>
      <c r="G5" s="12">
        <v>32</v>
      </c>
      <c r="H5" s="12">
        <v>43</v>
      </c>
      <c r="I5" s="11">
        <v>22</v>
      </c>
      <c r="J5" s="11">
        <v>22</v>
      </c>
      <c r="K5" s="8">
        <v>1</v>
      </c>
      <c r="L5" s="9" t="s">
        <v>902</v>
      </c>
      <c r="M5" s="10"/>
      <c r="N5" s="10"/>
      <c r="O5" s="11">
        <v>57</v>
      </c>
      <c r="P5" s="12">
        <v>43</v>
      </c>
      <c r="Q5" s="12">
        <v>32</v>
      </c>
      <c r="R5" s="12">
        <v>43</v>
      </c>
      <c r="S5" s="11">
        <v>22</v>
      </c>
      <c r="T5" s="11">
        <v>22</v>
      </c>
    </row>
    <row r="6" spans="1:20">
      <c r="A6" s="8"/>
      <c r="B6" s="13"/>
      <c r="C6" s="10"/>
      <c r="D6" s="10"/>
      <c r="E6" s="11"/>
      <c r="F6" s="11"/>
      <c r="G6" s="12"/>
      <c r="H6" s="12"/>
      <c r="I6" s="11"/>
      <c r="J6" s="11"/>
      <c r="K6" s="15"/>
      <c r="L6" s="15"/>
      <c r="M6" s="15"/>
      <c r="N6" s="15"/>
      <c r="O6" s="11"/>
      <c r="P6" s="11"/>
      <c r="Q6" s="12"/>
      <c r="R6" s="12"/>
      <c r="S6" s="11"/>
      <c r="T6" s="11"/>
    </row>
    <row r="7" spans="1:20">
      <c r="A7" s="8"/>
      <c r="B7" s="14"/>
      <c r="C7" s="10"/>
      <c r="D7" s="10"/>
      <c r="E7" s="15"/>
      <c r="F7" s="15"/>
      <c r="G7" s="15"/>
      <c r="H7" s="15"/>
      <c r="I7" s="15"/>
      <c r="J7" s="15"/>
      <c r="K7" s="15"/>
      <c r="L7" s="15"/>
      <c r="M7" s="15"/>
      <c r="N7" s="15"/>
      <c r="O7" s="15"/>
      <c r="P7" s="15"/>
      <c r="Q7" s="15"/>
      <c r="R7" s="15"/>
      <c r="S7" s="15"/>
      <c r="T7" s="15"/>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60" fitToHeight="0" orientation="landscape" useFirstPageNumber="1"/>
  <headerFooter>
    <oddHeader>&amp;C&amp;P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80" zoomScaleNormal="80" workbookViewId="0">
      <selection activeCell="U3" sqref="U3"/>
    </sheetView>
  </sheetViews>
  <sheetFormatPr defaultColWidth="9" defaultRowHeight="15.75"/>
  <cols>
    <col min="1" max="1" width="6" style="1" customWidth="1"/>
    <col min="2" max="2" width="22.140625" style="1" customWidth="1"/>
    <col min="3" max="4" width="12.7109375" style="2" customWidth="1"/>
    <col min="5" max="10" width="11.7109375" style="1" customWidth="1"/>
    <col min="11" max="11" width="8.5703125" style="2" customWidth="1"/>
    <col min="12" max="12" width="20.28515625" style="2" customWidth="1"/>
    <col min="13" max="13" width="10.140625" style="1" customWidth="1"/>
    <col min="14" max="14" width="8.85546875" style="1" customWidth="1"/>
    <col min="15" max="20" width="10.7109375" style="1" customWidth="1"/>
  </cols>
  <sheetData>
    <row r="1" spans="1:20">
      <c r="A1" s="3" t="s">
        <v>924</v>
      </c>
      <c r="B1" s="3"/>
      <c r="C1" s="4"/>
      <c r="D1" s="4"/>
      <c r="E1" s="3"/>
      <c r="F1" s="3"/>
      <c r="G1" s="3"/>
      <c r="H1" s="3"/>
      <c r="I1" s="5"/>
      <c r="J1" s="5"/>
      <c r="K1" s="16" t="str">
        <f>A1</f>
        <v>36. XÃ TÀ TỔNG</v>
      </c>
      <c r="L1" s="17"/>
      <c r="M1" s="5"/>
      <c r="N1" s="5"/>
      <c r="O1" s="5"/>
      <c r="P1" s="5"/>
      <c r="Q1" s="5"/>
      <c r="R1" s="5"/>
      <c r="S1" s="5"/>
      <c r="T1" s="5"/>
    </row>
    <row r="2" spans="1:20">
      <c r="A2" s="3"/>
      <c r="B2" s="3"/>
      <c r="C2" s="4"/>
      <c r="D2" s="4"/>
      <c r="E2" s="3"/>
      <c r="F2" s="3"/>
      <c r="G2" s="3"/>
      <c r="H2" s="5"/>
      <c r="I2" s="5"/>
      <c r="J2" s="5"/>
      <c r="K2" s="17"/>
      <c r="L2" s="17"/>
      <c r="M2" s="5"/>
      <c r="N2" s="5"/>
      <c r="O2" s="5"/>
      <c r="P2" s="5"/>
      <c r="Q2" s="5"/>
      <c r="R2" s="5"/>
      <c r="S2" s="5"/>
      <c r="T2" s="18" t="s">
        <v>2</v>
      </c>
    </row>
    <row r="3" spans="1:20" ht="31.5">
      <c r="A3" s="291" t="s">
        <v>9</v>
      </c>
      <c r="B3" s="291" t="s">
        <v>4</v>
      </c>
      <c r="C3" s="291" t="s">
        <v>5</v>
      </c>
      <c r="D3" s="291"/>
      <c r="E3" s="290" t="s">
        <v>10</v>
      </c>
      <c r="F3" s="290"/>
      <c r="G3" s="290"/>
      <c r="H3" s="290" t="s">
        <v>11</v>
      </c>
      <c r="I3" s="290"/>
      <c r="J3" s="7" t="s">
        <v>12</v>
      </c>
      <c r="K3" s="291" t="s">
        <v>9</v>
      </c>
      <c r="L3" s="291" t="s">
        <v>4</v>
      </c>
      <c r="M3" s="291" t="s">
        <v>5</v>
      </c>
      <c r="N3" s="291"/>
      <c r="O3" s="290" t="s">
        <v>10</v>
      </c>
      <c r="P3" s="290"/>
      <c r="Q3" s="290"/>
      <c r="R3" s="290" t="s">
        <v>11</v>
      </c>
      <c r="S3" s="290"/>
      <c r="T3" s="7" t="s">
        <v>12</v>
      </c>
    </row>
    <row r="4" spans="1:20">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c r="A5" s="8">
        <v>1</v>
      </c>
      <c r="B5" s="9" t="s">
        <v>905</v>
      </c>
      <c r="C5" s="10"/>
      <c r="D5" s="10"/>
      <c r="E5" s="11">
        <v>57</v>
      </c>
      <c r="F5" s="12">
        <v>43</v>
      </c>
      <c r="G5" s="12">
        <v>32</v>
      </c>
      <c r="H5" s="12">
        <v>43</v>
      </c>
      <c r="I5" s="11">
        <v>22</v>
      </c>
      <c r="J5" s="11">
        <v>22</v>
      </c>
      <c r="K5" s="8">
        <v>1</v>
      </c>
      <c r="L5" s="9" t="s">
        <v>905</v>
      </c>
      <c r="M5" s="10"/>
      <c r="N5" s="10"/>
      <c r="O5" s="11">
        <v>57</v>
      </c>
      <c r="P5" s="12">
        <v>43</v>
      </c>
      <c r="Q5" s="12">
        <v>32</v>
      </c>
      <c r="R5" s="12">
        <v>43</v>
      </c>
      <c r="S5" s="11">
        <v>22</v>
      </c>
      <c r="T5" s="11">
        <v>22</v>
      </c>
    </row>
    <row r="6" spans="1:20">
      <c r="A6" s="8"/>
      <c r="B6" s="13"/>
      <c r="C6" s="10"/>
      <c r="D6" s="10"/>
      <c r="E6" s="11"/>
      <c r="F6" s="12"/>
      <c r="G6" s="12"/>
      <c r="H6" s="11"/>
      <c r="I6" s="11"/>
      <c r="J6" s="11"/>
      <c r="K6" s="8"/>
      <c r="L6" s="13"/>
      <c r="M6" s="10"/>
      <c r="N6" s="10"/>
      <c r="O6" s="11"/>
      <c r="P6" s="12"/>
      <c r="Q6" s="12"/>
      <c r="R6" s="11"/>
      <c r="S6" s="11"/>
      <c r="T6" s="11"/>
    </row>
    <row r="7" spans="1:20">
      <c r="A7" s="8"/>
      <c r="B7" s="14"/>
      <c r="C7" s="10"/>
      <c r="D7" s="10"/>
      <c r="E7" s="15"/>
      <c r="F7" s="15"/>
      <c r="G7" s="15"/>
      <c r="H7" s="15"/>
      <c r="I7" s="15"/>
      <c r="J7" s="15"/>
      <c r="K7" s="15"/>
      <c r="L7" s="15"/>
      <c r="M7" s="15"/>
      <c r="N7" s="15"/>
      <c r="O7" s="15"/>
      <c r="P7" s="15"/>
      <c r="Q7" s="15"/>
      <c r="R7" s="15"/>
      <c r="S7" s="15"/>
      <c r="T7" s="15"/>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9" fitToHeight="0" orientation="landscape" useFirstPageNumber="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4"/>
  <sheetViews>
    <sheetView zoomScale="55" zoomScaleNormal="55" zoomScalePageLayoutView="85" workbookViewId="0">
      <selection activeCell="O5" sqref="A1:XFD1048576"/>
    </sheetView>
  </sheetViews>
  <sheetFormatPr defaultColWidth="10" defaultRowHeight="18.75"/>
  <cols>
    <col min="1" max="1" width="9.28515625" style="128" customWidth="1"/>
    <col min="2" max="2" width="28.140625" style="128" customWidth="1"/>
    <col min="3" max="4" width="21.85546875" style="129" customWidth="1"/>
    <col min="5" max="6" width="10.5703125" style="129" customWidth="1"/>
    <col min="7" max="7" width="7.5703125" style="129" customWidth="1"/>
    <col min="8" max="8" width="8.7109375" style="130" customWidth="1"/>
    <col min="9" max="9" width="12" style="131" customWidth="1"/>
    <col min="10" max="10" width="12" style="129" customWidth="1"/>
    <col min="11" max="11" width="8.5703125" style="129" customWidth="1"/>
    <col min="12" max="12" width="26.42578125" style="129" customWidth="1"/>
    <col min="13" max="14" width="26.42578125" style="132" customWidth="1"/>
    <col min="15" max="16" width="12.5703125" style="132" customWidth="1"/>
    <col min="17" max="41" width="10" style="128" customWidth="1"/>
    <col min="42" max="216" width="10" style="128"/>
    <col min="217" max="217" width="8.140625" style="128" customWidth="1"/>
    <col min="218" max="218" width="51.5703125" style="128" customWidth="1"/>
    <col min="219" max="221" width="10.5703125" style="128" customWidth="1"/>
    <col min="222" max="222" width="9.42578125" style="128" customWidth="1"/>
    <col min="223" max="223" width="8.140625" style="128" customWidth="1"/>
    <col min="224" max="224" width="51.28515625" style="128" customWidth="1"/>
    <col min="225" max="225" width="11.7109375" style="128" customWidth="1"/>
    <col min="226" max="226" width="10.42578125" style="128" customWidth="1"/>
    <col min="227" max="227" width="10.5703125" style="128" customWidth="1"/>
    <col min="228" max="228" width="9.5703125" style="128" customWidth="1"/>
    <col min="229" max="229" width="37.140625" style="128" customWidth="1"/>
    <col min="230" max="230" width="10" style="128" customWidth="1"/>
    <col min="231" max="233" width="8.7109375" style="128" customWidth="1"/>
    <col min="234" max="234" width="28" style="128" customWidth="1"/>
    <col min="235" max="472" width="10" style="128"/>
    <col min="473" max="473" width="8.140625" style="128" customWidth="1"/>
    <col min="474" max="474" width="51.5703125" style="128" customWidth="1"/>
    <col min="475" max="477" width="10.5703125" style="128" customWidth="1"/>
    <col min="478" max="478" width="9.42578125" style="128" customWidth="1"/>
    <col min="479" max="479" width="8.140625" style="128" customWidth="1"/>
    <col min="480" max="480" width="51.28515625" style="128" customWidth="1"/>
    <col min="481" max="481" width="11.7109375" style="128" customWidth="1"/>
    <col min="482" max="482" width="10.42578125" style="128" customWidth="1"/>
    <col min="483" max="483" width="10.5703125" style="128" customWidth="1"/>
    <col min="484" max="484" width="9.5703125" style="128" customWidth="1"/>
    <col min="485" max="485" width="37.140625" style="128" customWidth="1"/>
    <col min="486" max="486" width="10" style="128" customWidth="1"/>
    <col min="487" max="489" width="8.7109375" style="128" customWidth="1"/>
    <col min="490" max="490" width="28" style="128" customWidth="1"/>
    <col min="491" max="728" width="10" style="128"/>
    <col min="729" max="729" width="8.140625" style="128" customWidth="1"/>
    <col min="730" max="730" width="51.5703125" style="128" customWidth="1"/>
    <col min="731" max="733" width="10.5703125" style="128" customWidth="1"/>
    <col min="734" max="734" width="9.42578125" style="128" customWidth="1"/>
    <col min="735" max="735" width="8.140625" style="128" customWidth="1"/>
    <col min="736" max="736" width="51.28515625" style="128" customWidth="1"/>
    <col min="737" max="737" width="11.7109375" style="128" customWidth="1"/>
    <col min="738" max="738" width="10.42578125" style="128" customWidth="1"/>
    <col min="739" max="739" width="10.5703125" style="128" customWidth="1"/>
    <col min="740" max="740" width="9.5703125" style="128" customWidth="1"/>
    <col min="741" max="741" width="37.140625" style="128" customWidth="1"/>
    <col min="742" max="742" width="10" style="128" customWidth="1"/>
    <col min="743" max="745" width="8.7109375" style="128" customWidth="1"/>
    <col min="746" max="746" width="28" style="128" customWidth="1"/>
    <col min="747" max="984" width="10" style="128"/>
    <col min="985" max="985" width="8.140625" style="128" customWidth="1"/>
    <col min="986" max="986" width="51.5703125" style="128" customWidth="1"/>
    <col min="987" max="989" width="10.5703125" style="128" customWidth="1"/>
    <col min="990" max="990" width="9.42578125" style="128" customWidth="1"/>
    <col min="991" max="991" width="8.140625" style="128" customWidth="1"/>
    <col min="992" max="992" width="51.28515625" style="128" customWidth="1"/>
    <col min="993" max="993" width="11.7109375" style="128" customWidth="1"/>
    <col min="994" max="994" width="10.42578125" style="128" customWidth="1"/>
    <col min="995" max="995" width="10.5703125" style="128" customWidth="1"/>
    <col min="996" max="996" width="9.5703125" style="128" customWidth="1"/>
    <col min="997" max="997" width="37.140625" style="128" customWidth="1"/>
    <col min="998" max="998" width="10" style="128" customWidth="1"/>
    <col min="999" max="1001" width="8.7109375" style="128" customWidth="1"/>
    <col min="1002" max="1002" width="28" style="128" customWidth="1"/>
    <col min="1003" max="1240" width="10" style="128"/>
    <col min="1241" max="1241" width="8.140625" style="128" customWidth="1"/>
    <col min="1242" max="1242" width="51.5703125" style="128" customWidth="1"/>
    <col min="1243" max="1245" width="10.5703125" style="128" customWidth="1"/>
    <col min="1246" max="1246" width="9.42578125" style="128" customWidth="1"/>
    <col min="1247" max="1247" width="8.140625" style="128" customWidth="1"/>
    <col min="1248" max="1248" width="51.28515625" style="128" customWidth="1"/>
    <col min="1249" max="1249" width="11.7109375" style="128" customWidth="1"/>
    <col min="1250" max="1250" width="10.42578125" style="128" customWidth="1"/>
    <col min="1251" max="1251" width="10.5703125" style="128" customWidth="1"/>
    <col min="1252" max="1252" width="9.5703125" style="128" customWidth="1"/>
    <col min="1253" max="1253" width="37.140625" style="128" customWidth="1"/>
    <col min="1254" max="1254" width="10" style="128" customWidth="1"/>
    <col min="1255" max="1257" width="8.7109375" style="128" customWidth="1"/>
    <col min="1258" max="1258" width="28" style="128" customWidth="1"/>
    <col min="1259" max="1496" width="10" style="128"/>
    <col min="1497" max="1497" width="8.140625" style="128" customWidth="1"/>
    <col min="1498" max="1498" width="51.5703125" style="128" customWidth="1"/>
    <col min="1499" max="1501" width="10.5703125" style="128" customWidth="1"/>
    <col min="1502" max="1502" width="9.42578125" style="128" customWidth="1"/>
    <col min="1503" max="1503" width="8.140625" style="128" customWidth="1"/>
    <col min="1504" max="1504" width="51.28515625" style="128" customWidth="1"/>
    <col min="1505" max="1505" width="11.7109375" style="128" customWidth="1"/>
    <col min="1506" max="1506" width="10.42578125" style="128" customWidth="1"/>
    <col min="1507" max="1507" width="10.5703125" style="128" customWidth="1"/>
    <col min="1508" max="1508" width="9.5703125" style="128" customWidth="1"/>
    <col min="1509" max="1509" width="37.140625" style="128" customWidth="1"/>
    <col min="1510" max="1510" width="10" style="128" customWidth="1"/>
    <col min="1511" max="1513" width="8.7109375" style="128" customWidth="1"/>
    <col min="1514" max="1514" width="28" style="128" customWidth="1"/>
    <col min="1515" max="1752" width="10" style="128"/>
    <col min="1753" max="1753" width="8.140625" style="128" customWidth="1"/>
    <col min="1754" max="1754" width="51.5703125" style="128" customWidth="1"/>
    <col min="1755" max="1757" width="10.5703125" style="128" customWidth="1"/>
    <col min="1758" max="1758" width="9.42578125" style="128" customWidth="1"/>
    <col min="1759" max="1759" width="8.140625" style="128" customWidth="1"/>
    <col min="1760" max="1760" width="51.28515625" style="128" customWidth="1"/>
    <col min="1761" max="1761" width="11.7109375" style="128" customWidth="1"/>
    <col min="1762" max="1762" width="10.42578125" style="128" customWidth="1"/>
    <col min="1763" max="1763" width="10.5703125" style="128" customWidth="1"/>
    <col min="1764" max="1764" width="9.5703125" style="128" customWidth="1"/>
    <col min="1765" max="1765" width="37.140625" style="128" customWidth="1"/>
    <col min="1766" max="1766" width="10" style="128" customWidth="1"/>
    <col min="1767" max="1769" width="8.7109375" style="128" customWidth="1"/>
    <col min="1770" max="1770" width="28" style="128" customWidth="1"/>
    <col min="1771" max="2008" width="10" style="128"/>
    <col min="2009" max="2009" width="8.140625" style="128" customWidth="1"/>
    <col min="2010" max="2010" width="51.5703125" style="128" customWidth="1"/>
    <col min="2011" max="2013" width="10.5703125" style="128" customWidth="1"/>
    <col min="2014" max="2014" width="9.42578125" style="128" customWidth="1"/>
    <col min="2015" max="2015" width="8.140625" style="128" customWidth="1"/>
    <col min="2016" max="2016" width="51.28515625" style="128" customWidth="1"/>
    <col min="2017" max="2017" width="11.7109375" style="128" customWidth="1"/>
    <col min="2018" max="2018" width="10.42578125" style="128" customWidth="1"/>
    <col min="2019" max="2019" width="10.5703125" style="128" customWidth="1"/>
    <col min="2020" max="2020" width="9.5703125" style="128" customWidth="1"/>
    <col min="2021" max="2021" width="37.140625" style="128" customWidth="1"/>
    <col min="2022" max="2022" width="10" style="128" customWidth="1"/>
    <col min="2023" max="2025" width="8.7109375" style="128" customWidth="1"/>
    <col min="2026" max="2026" width="28" style="128" customWidth="1"/>
    <col min="2027" max="2264" width="10" style="128"/>
    <col min="2265" max="2265" width="8.140625" style="128" customWidth="1"/>
    <col min="2266" max="2266" width="51.5703125" style="128" customWidth="1"/>
    <col min="2267" max="2269" width="10.5703125" style="128" customWidth="1"/>
    <col min="2270" max="2270" width="9.42578125" style="128" customWidth="1"/>
    <col min="2271" max="2271" width="8.140625" style="128" customWidth="1"/>
    <col min="2272" max="2272" width="51.28515625" style="128" customWidth="1"/>
    <col min="2273" max="2273" width="11.7109375" style="128" customWidth="1"/>
    <col min="2274" max="2274" width="10.42578125" style="128" customWidth="1"/>
    <col min="2275" max="2275" width="10.5703125" style="128" customWidth="1"/>
    <col min="2276" max="2276" width="9.5703125" style="128" customWidth="1"/>
    <col min="2277" max="2277" width="37.140625" style="128" customWidth="1"/>
    <col min="2278" max="2278" width="10" style="128" customWidth="1"/>
    <col min="2279" max="2281" width="8.7109375" style="128" customWidth="1"/>
    <col min="2282" max="2282" width="28" style="128" customWidth="1"/>
    <col min="2283" max="2520" width="10" style="128"/>
    <col min="2521" max="2521" width="8.140625" style="128" customWidth="1"/>
    <col min="2522" max="2522" width="51.5703125" style="128" customWidth="1"/>
    <col min="2523" max="2525" width="10.5703125" style="128" customWidth="1"/>
    <col min="2526" max="2526" width="9.42578125" style="128" customWidth="1"/>
    <col min="2527" max="2527" width="8.140625" style="128" customWidth="1"/>
    <col min="2528" max="2528" width="51.28515625" style="128" customWidth="1"/>
    <col min="2529" max="2529" width="11.7109375" style="128" customWidth="1"/>
    <col min="2530" max="2530" width="10.42578125" style="128" customWidth="1"/>
    <col min="2531" max="2531" width="10.5703125" style="128" customWidth="1"/>
    <col min="2532" max="2532" width="9.5703125" style="128" customWidth="1"/>
    <col min="2533" max="2533" width="37.140625" style="128" customWidth="1"/>
    <col min="2534" max="2534" width="10" style="128" customWidth="1"/>
    <col min="2535" max="2537" width="8.7109375" style="128" customWidth="1"/>
    <col min="2538" max="2538" width="28" style="128" customWidth="1"/>
    <col min="2539" max="2776" width="10" style="128"/>
    <col min="2777" max="2777" width="8.140625" style="128" customWidth="1"/>
    <col min="2778" max="2778" width="51.5703125" style="128" customWidth="1"/>
    <col min="2779" max="2781" width="10.5703125" style="128" customWidth="1"/>
    <col min="2782" max="2782" width="9.42578125" style="128" customWidth="1"/>
    <col min="2783" max="2783" width="8.140625" style="128" customWidth="1"/>
    <col min="2784" max="2784" width="51.28515625" style="128" customWidth="1"/>
    <col min="2785" max="2785" width="11.7109375" style="128" customWidth="1"/>
    <col min="2786" max="2786" width="10.42578125" style="128" customWidth="1"/>
    <col min="2787" max="2787" width="10.5703125" style="128" customWidth="1"/>
    <col min="2788" max="2788" width="9.5703125" style="128" customWidth="1"/>
    <col min="2789" max="2789" width="37.140625" style="128" customWidth="1"/>
    <col min="2790" max="2790" width="10" style="128" customWidth="1"/>
    <col min="2791" max="2793" width="8.7109375" style="128" customWidth="1"/>
    <col min="2794" max="2794" width="28" style="128" customWidth="1"/>
    <col min="2795" max="3032" width="10" style="128"/>
    <col min="3033" max="3033" width="8.140625" style="128" customWidth="1"/>
    <col min="3034" max="3034" width="51.5703125" style="128" customWidth="1"/>
    <col min="3035" max="3037" width="10.5703125" style="128" customWidth="1"/>
    <col min="3038" max="3038" width="9.42578125" style="128" customWidth="1"/>
    <col min="3039" max="3039" width="8.140625" style="128" customWidth="1"/>
    <col min="3040" max="3040" width="51.28515625" style="128" customWidth="1"/>
    <col min="3041" max="3041" width="11.7109375" style="128" customWidth="1"/>
    <col min="3042" max="3042" width="10.42578125" style="128" customWidth="1"/>
    <col min="3043" max="3043" width="10.5703125" style="128" customWidth="1"/>
    <col min="3044" max="3044" width="9.5703125" style="128" customWidth="1"/>
    <col min="3045" max="3045" width="37.140625" style="128" customWidth="1"/>
    <col min="3046" max="3046" width="10" style="128" customWidth="1"/>
    <col min="3047" max="3049" width="8.7109375" style="128" customWidth="1"/>
    <col min="3050" max="3050" width="28" style="128" customWidth="1"/>
    <col min="3051" max="3288" width="10" style="128"/>
    <col min="3289" max="3289" width="8.140625" style="128" customWidth="1"/>
    <col min="3290" max="3290" width="51.5703125" style="128" customWidth="1"/>
    <col min="3291" max="3293" width="10.5703125" style="128" customWidth="1"/>
    <col min="3294" max="3294" width="9.42578125" style="128" customWidth="1"/>
    <col min="3295" max="3295" width="8.140625" style="128" customWidth="1"/>
    <col min="3296" max="3296" width="51.28515625" style="128" customWidth="1"/>
    <col min="3297" max="3297" width="11.7109375" style="128" customWidth="1"/>
    <col min="3298" max="3298" width="10.42578125" style="128" customWidth="1"/>
    <col min="3299" max="3299" width="10.5703125" style="128" customWidth="1"/>
    <col min="3300" max="3300" width="9.5703125" style="128" customWidth="1"/>
    <col min="3301" max="3301" width="37.140625" style="128" customWidth="1"/>
    <col min="3302" max="3302" width="10" style="128" customWidth="1"/>
    <col min="3303" max="3305" width="8.7109375" style="128" customWidth="1"/>
    <col min="3306" max="3306" width="28" style="128" customWidth="1"/>
    <col min="3307" max="3544" width="10" style="128"/>
    <col min="3545" max="3545" width="8.140625" style="128" customWidth="1"/>
    <col min="3546" max="3546" width="51.5703125" style="128" customWidth="1"/>
    <col min="3547" max="3549" width="10.5703125" style="128" customWidth="1"/>
    <col min="3550" max="3550" width="9.42578125" style="128" customWidth="1"/>
    <col min="3551" max="3551" width="8.140625" style="128" customWidth="1"/>
    <col min="3552" max="3552" width="51.28515625" style="128" customWidth="1"/>
    <col min="3553" max="3553" width="11.7109375" style="128" customWidth="1"/>
    <col min="3554" max="3554" width="10.42578125" style="128" customWidth="1"/>
    <col min="3555" max="3555" width="10.5703125" style="128" customWidth="1"/>
    <col min="3556" max="3556" width="9.5703125" style="128" customWidth="1"/>
    <col min="3557" max="3557" width="37.140625" style="128" customWidth="1"/>
    <col min="3558" max="3558" width="10" style="128" customWidth="1"/>
    <col min="3559" max="3561" width="8.7109375" style="128" customWidth="1"/>
    <col min="3562" max="3562" width="28" style="128" customWidth="1"/>
    <col min="3563" max="3800" width="10" style="128"/>
    <col min="3801" max="3801" width="8.140625" style="128" customWidth="1"/>
    <col min="3802" max="3802" width="51.5703125" style="128" customWidth="1"/>
    <col min="3803" max="3805" width="10.5703125" style="128" customWidth="1"/>
    <col min="3806" max="3806" width="9.42578125" style="128" customWidth="1"/>
    <col min="3807" max="3807" width="8.140625" style="128" customWidth="1"/>
    <col min="3808" max="3808" width="51.28515625" style="128" customWidth="1"/>
    <col min="3809" max="3809" width="11.7109375" style="128" customWidth="1"/>
    <col min="3810" max="3810" width="10.42578125" style="128" customWidth="1"/>
    <col min="3811" max="3811" width="10.5703125" style="128" customWidth="1"/>
    <col min="3812" max="3812" width="9.5703125" style="128" customWidth="1"/>
    <col min="3813" max="3813" width="37.140625" style="128" customWidth="1"/>
    <col min="3814" max="3814" width="10" style="128" customWidth="1"/>
    <col min="3815" max="3817" width="8.7109375" style="128" customWidth="1"/>
    <col min="3818" max="3818" width="28" style="128" customWidth="1"/>
    <col min="3819" max="4056" width="10" style="128"/>
    <col min="4057" max="4057" width="8.140625" style="128" customWidth="1"/>
    <col min="4058" max="4058" width="51.5703125" style="128" customWidth="1"/>
    <col min="4059" max="4061" width="10.5703125" style="128" customWidth="1"/>
    <col min="4062" max="4062" width="9.42578125" style="128" customWidth="1"/>
    <col min="4063" max="4063" width="8.140625" style="128" customWidth="1"/>
    <col min="4064" max="4064" width="51.28515625" style="128" customWidth="1"/>
    <col min="4065" max="4065" width="11.7109375" style="128" customWidth="1"/>
    <col min="4066" max="4066" width="10.42578125" style="128" customWidth="1"/>
    <col min="4067" max="4067" width="10.5703125" style="128" customWidth="1"/>
    <col min="4068" max="4068" width="9.5703125" style="128" customWidth="1"/>
    <col min="4069" max="4069" width="37.140625" style="128" customWidth="1"/>
    <col min="4070" max="4070" width="10" style="128" customWidth="1"/>
    <col min="4071" max="4073" width="8.7109375" style="128" customWidth="1"/>
    <col min="4074" max="4074" width="28" style="128" customWidth="1"/>
    <col min="4075" max="4312" width="10" style="128"/>
    <col min="4313" max="4313" width="8.140625" style="128" customWidth="1"/>
    <col min="4314" max="4314" width="51.5703125" style="128" customWidth="1"/>
    <col min="4315" max="4317" width="10.5703125" style="128" customWidth="1"/>
    <col min="4318" max="4318" width="9.42578125" style="128" customWidth="1"/>
    <col min="4319" max="4319" width="8.140625" style="128" customWidth="1"/>
    <col min="4320" max="4320" width="51.28515625" style="128" customWidth="1"/>
    <col min="4321" max="4321" width="11.7109375" style="128" customWidth="1"/>
    <col min="4322" max="4322" width="10.42578125" style="128" customWidth="1"/>
    <col min="4323" max="4323" width="10.5703125" style="128" customWidth="1"/>
    <col min="4324" max="4324" width="9.5703125" style="128" customWidth="1"/>
    <col min="4325" max="4325" width="37.140625" style="128" customWidth="1"/>
    <col min="4326" max="4326" width="10" style="128" customWidth="1"/>
    <col min="4327" max="4329" width="8.7109375" style="128" customWidth="1"/>
    <col min="4330" max="4330" width="28" style="128" customWidth="1"/>
    <col min="4331" max="4568" width="10" style="128"/>
    <col min="4569" max="4569" width="8.140625" style="128" customWidth="1"/>
    <col min="4570" max="4570" width="51.5703125" style="128" customWidth="1"/>
    <col min="4571" max="4573" width="10.5703125" style="128" customWidth="1"/>
    <col min="4574" max="4574" width="9.42578125" style="128" customWidth="1"/>
    <col min="4575" max="4575" width="8.140625" style="128" customWidth="1"/>
    <col min="4576" max="4576" width="51.28515625" style="128" customWidth="1"/>
    <col min="4577" max="4577" width="11.7109375" style="128" customWidth="1"/>
    <col min="4578" max="4578" width="10.42578125" style="128" customWidth="1"/>
    <col min="4579" max="4579" width="10.5703125" style="128" customWidth="1"/>
    <col min="4580" max="4580" width="9.5703125" style="128" customWidth="1"/>
    <col min="4581" max="4581" width="37.140625" style="128" customWidth="1"/>
    <col min="4582" max="4582" width="10" style="128" customWidth="1"/>
    <col min="4583" max="4585" width="8.7109375" style="128" customWidth="1"/>
    <col min="4586" max="4586" width="28" style="128" customWidth="1"/>
    <col min="4587" max="4824" width="10" style="128"/>
    <col min="4825" max="4825" width="8.140625" style="128" customWidth="1"/>
    <col min="4826" max="4826" width="51.5703125" style="128" customWidth="1"/>
    <col min="4827" max="4829" width="10.5703125" style="128" customWidth="1"/>
    <col min="4830" max="4830" width="9.42578125" style="128" customWidth="1"/>
    <col min="4831" max="4831" width="8.140625" style="128" customWidth="1"/>
    <col min="4832" max="4832" width="51.28515625" style="128" customWidth="1"/>
    <col min="4833" max="4833" width="11.7109375" style="128" customWidth="1"/>
    <col min="4834" max="4834" width="10.42578125" style="128" customWidth="1"/>
    <col min="4835" max="4835" width="10.5703125" style="128" customWidth="1"/>
    <col min="4836" max="4836" width="9.5703125" style="128" customWidth="1"/>
    <col min="4837" max="4837" width="37.140625" style="128" customWidth="1"/>
    <col min="4838" max="4838" width="10" style="128" customWidth="1"/>
    <col min="4839" max="4841" width="8.7109375" style="128" customWidth="1"/>
    <col min="4842" max="4842" width="28" style="128" customWidth="1"/>
    <col min="4843" max="5080" width="10" style="128"/>
    <col min="5081" max="5081" width="8.140625" style="128" customWidth="1"/>
    <col min="5082" max="5082" width="51.5703125" style="128" customWidth="1"/>
    <col min="5083" max="5085" width="10.5703125" style="128" customWidth="1"/>
    <col min="5086" max="5086" width="9.42578125" style="128" customWidth="1"/>
    <col min="5087" max="5087" width="8.140625" style="128" customWidth="1"/>
    <col min="5088" max="5088" width="51.28515625" style="128" customWidth="1"/>
    <col min="5089" max="5089" width="11.7109375" style="128" customWidth="1"/>
    <col min="5090" max="5090" width="10.42578125" style="128" customWidth="1"/>
    <col min="5091" max="5091" width="10.5703125" style="128" customWidth="1"/>
    <col min="5092" max="5092" width="9.5703125" style="128" customWidth="1"/>
    <col min="5093" max="5093" width="37.140625" style="128" customWidth="1"/>
    <col min="5094" max="5094" width="10" style="128" customWidth="1"/>
    <col min="5095" max="5097" width="8.7109375" style="128" customWidth="1"/>
    <col min="5098" max="5098" width="28" style="128" customWidth="1"/>
    <col min="5099" max="5336" width="10" style="128"/>
    <col min="5337" max="5337" width="8.140625" style="128" customWidth="1"/>
    <col min="5338" max="5338" width="51.5703125" style="128" customWidth="1"/>
    <col min="5339" max="5341" width="10.5703125" style="128" customWidth="1"/>
    <col min="5342" max="5342" width="9.42578125" style="128" customWidth="1"/>
    <col min="5343" max="5343" width="8.140625" style="128" customWidth="1"/>
    <col min="5344" max="5344" width="51.28515625" style="128" customWidth="1"/>
    <col min="5345" max="5345" width="11.7109375" style="128" customWidth="1"/>
    <col min="5346" max="5346" width="10.42578125" style="128" customWidth="1"/>
    <col min="5347" max="5347" width="10.5703125" style="128" customWidth="1"/>
    <col min="5348" max="5348" width="9.5703125" style="128" customWidth="1"/>
    <col min="5349" max="5349" width="37.140625" style="128" customWidth="1"/>
    <col min="5350" max="5350" width="10" style="128" customWidth="1"/>
    <col min="5351" max="5353" width="8.7109375" style="128" customWidth="1"/>
    <col min="5354" max="5354" width="28" style="128" customWidth="1"/>
    <col min="5355" max="5592" width="10" style="128"/>
    <col min="5593" max="5593" width="8.140625" style="128" customWidth="1"/>
    <col min="5594" max="5594" width="51.5703125" style="128" customWidth="1"/>
    <col min="5595" max="5597" width="10.5703125" style="128" customWidth="1"/>
    <col min="5598" max="5598" width="9.42578125" style="128" customWidth="1"/>
    <col min="5599" max="5599" width="8.140625" style="128" customWidth="1"/>
    <col min="5600" max="5600" width="51.28515625" style="128" customWidth="1"/>
    <col min="5601" max="5601" width="11.7109375" style="128" customWidth="1"/>
    <col min="5602" max="5602" width="10.42578125" style="128" customWidth="1"/>
    <col min="5603" max="5603" width="10.5703125" style="128" customWidth="1"/>
    <col min="5604" max="5604" width="9.5703125" style="128" customWidth="1"/>
    <col min="5605" max="5605" width="37.140625" style="128" customWidth="1"/>
    <col min="5606" max="5606" width="10" style="128" customWidth="1"/>
    <col min="5607" max="5609" width="8.7109375" style="128" customWidth="1"/>
    <col min="5610" max="5610" width="28" style="128" customWidth="1"/>
    <col min="5611" max="5848" width="10" style="128"/>
    <col min="5849" max="5849" width="8.140625" style="128" customWidth="1"/>
    <col min="5850" max="5850" width="51.5703125" style="128" customWidth="1"/>
    <col min="5851" max="5853" width="10.5703125" style="128" customWidth="1"/>
    <col min="5854" max="5854" width="9.42578125" style="128" customWidth="1"/>
    <col min="5855" max="5855" width="8.140625" style="128" customWidth="1"/>
    <col min="5856" max="5856" width="51.28515625" style="128" customWidth="1"/>
    <col min="5857" max="5857" width="11.7109375" style="128" customWidth="1"/>
    <col min="5858" max="5858" width="10.42578125" style="128" customWidth="1"/>
    <col min="5859" max="5859" width="10.5703125" style="128" customWidth="1"/>
    <col min="5860" max="5860" width="9.5703125" style="128" customWidth="1"/>
    <col min="5861" max="5861" width="37.140625" style="128" customWidth="1"/>
    <col min="5862" max="5862" width="10" style="128" customWidth="1"/>
    <col min="5863" max="5865" width="8.7109375" style="128" customWidth="1"/>
    <col min="5866" max="5866" width="28" style="128" customWidth="1"/>
    <col min="5867" max="6104" width="10" style="128"/>
    <col min="6105" max="6105" width="8.140625" style="128" customWidth="1"/>
    <col min="6106" max="6106" width="51.5703125" style="128" customWidth="1"/>
    <col min="6107" max="6109" width="10.5703125" style="128" customWidth="1"/>
    <col min="6110" max="6110" width="9.42578125" style="128" customWidth="1"/>
    <col min="6111" max="6111" width="8.140625" style="128" customWidth="1"/>
    <col min="6112" max="6112" width="51.28515625" style="128" customWidth="1"/>
    <col min="6113" max="6113" width="11.7109375" style="128" customWidth="1"/>
    <col min="6114" max="6114" width="10.42578125" style="128" customWidth="1"/>
    <col min="6115" max="6115" width="10.5703125" style="128" customWidth="1"/>
    <col min="6116" max="6116" width="9.5703125" style="128" customWidth="1"/>
    <col min="6117" max="6117" width="37.140625" style="128" customWidth="1"/>
    <col min="6118" max="6118" width="10" style="128" customWidth="1"/>
    <col min="6119" max="6121" width="8.7109375" style="128" customWidth="1"/>
    <col min="6122" max="6122" width="28" style="128" customWidth="1"/>
    <col min="6123" max="6360" width="10" style="128"/>
    <col min="6361" max="6361" width="8.140625" style="128" customWidth="1"/>
    <col min="6362" max="6362" width="51.5703125" style="128" customWidth="1"/>
    <col min="6363" max="6365" width="10.5703125" style="128" customWidth="1"/>
    <col min="6366" max="6366" width="9.42578125" style="128" customWidth="1"/>
    <col min="6367" max="6367" width="8.140625" style="128" customWidth="1"/>
    <col min="6368" max="6368" width="51.28515625" style="128" customWidth="1"/>
    <col min="6369" max="6369" width="11.7109375" style="128" customWidth="1"/>
    <col min="6370" max="6370" width="10.42578125" style="128" customWidth="1"/>
    <col min="6371" max="6371" width="10.5703125" style="128" customWidth="1"/>
    <col min="6372" max="6372" width="9.5703125" style="128" customWidth="1"/>
    <col min="6373" max="6373" width="37.140625" style="128" customWidth="1"/>
    <col min="6374" max="6374" width="10" style="128" customWidth="1"/>
    <col min="6375" max="6377" width="8.7109375" style="128" customWidth="1"/>
    <col min="6378" max="6378" width="28" style="128" customWidth="1"/>
    <col min="6379" max="6616" width="10" style="128"/>
    <col min="6617" max="6617" width="8.140625" style="128" customWidth="1"/>
    <col min="6618" max="6618" width="51.5703125" style="128" customWidth="1"/>
    <col min="6619" max="6621" width="10.5703125" style="128" customWidth="1"/>
    <col min="6622" max="6622" width="9.42578125" style="128" customWidth="1"/>
    <col min="6623" max="6623" width="8.140625" style="128" customWidth="1"/>
    <col min="6624" max="6624" width="51.28515625" style="128" customWidth="1"/>
    <col min="6625" max="6625" width="11.7109375" style="128" customWidth="1"/>
    <col min="6626" max="6626" width="10.42578125" style="128" customWidth="1"/>
    <col min="6627" max="6627" width="10.5703125" style="128" customWidth="1"/>
    <col min="6628" max="6628" width="9.5703125" style="128" customWidth="1"/>
    <col min="6629" max="6629" width="37.140625" style="128" customWidth="1"/>
    <col min="6630" max="6630" width="10" style="128" customWidth="1"/>
    <col min="6631" max="6633" width="8.7109375" style="128" customWidth="1"/>
    <col min="6634" max="6634" width="28" style="128" customWidth="1"/>
    <col min="6635" max="6872" width="10" style="128"/>
    <col min="6873" max="6873" width="8.140625" style="128" customWidth="1"/>
    <col min="6874" max="6874" width="51.5703125" style="128" customWidth="1"/>
    <col min="6875" max="6877" width="10.5703125" style="128" customWidth="1"/>
    <col min="6878" max="6878" width="9.42578125" style="128" customWidth="1"/>
    <col min="6879" max="6879" width="8.140625" style="128" customWidth="1"/>
    <col min="6880" max="6880" width="51.28515625" style="128" customWidth="1"/>
    <col min="6881" max="6881" width="11.7109375" style="128" customWidth="1"/>
    <col min="6882" max="6882" width="10.42578125" style="128" customWidth="1"/>
    <col min="6883" max="6883" width="10.5703125" style="128" customWidth="1"/>
    <col min="6884" max="6884" width="9.5703125" style="128" customWidth="1"/>
    <col min="6885" max="6885" width="37.140625" style="128" customWidth="1"/>
    <col min="6886" max="6886" width="10" style="128" customWidth="1"/>
    <col min="6887" max="6889" width="8.7109375" style="128" customWidth="1"/>
    <col min="6890" max="6890" width="28" style="128" customWidth="1"/>
    <col min="6891" max="7128" width="10" style="128"/>
    <col min="7129" max="7129" width="8.140625" style="128" customWidth="1"/>
    <col min="7130" max="7130" width="51.5703125" style="128" customWidth="1"/>
    <col min="7131" max="7133" width="10.5703125" style="128" customWidth="1"/>
    <col min="7134" max="7134" width="9.42578125" style="128" customWidth="1"/>
    <col min="7135" max="7135" width="8.140625" style="128" customWidth="1"/>
    <col min="7136" max="7136" width="51.28515625" style="128" customWidth="1"/>
    <col min="7137" max="7137" width="11.7109375" style="128" customWidth="1"/>
    <col min="7138" max="7138" width="10.42578125" style="128" customWidth="1"/>
    <col min="7139" max="7139" width="10.5703125" style="128" customWidth="1"/>
    <col min="7140" max="7140" width="9.5703125" style="128" customWidth="1"/>
    <col min="7141" max="7141" width="37.140625" style="128" customWidth="1"/>
    <col min="7142" max="7142" width="10" style="128" customWidth="1"/>
    <col min="7143" max="7145" width="8.7109375" style="128" customWidth="1"/>
    <col min="7146" max="7146" width="28" style="128" customWidth="1"/>
    <col min="7147" max="7384" width="10" style="128"/>
    <col min="7385" max="7385" width="8.140625" style="128" customWidth="1"/>
    <col min="7386" max="7386" width="51.5703125" style="128" customWidth="1"/>
    <col min="7387" max="7389" width="10.5703125" style="128" customWidth="1"/>
    <col min="7390" max="7390" width="9.42578125" style="128" customWidth="1"/>
    <col min="7391" max="7391" width="8.140625" style="128" customWidth="1"/>
    <col min="7392" max="7392" width="51.28515625" style="128" customWidth="1"/>
    <col min="7393" max="7393" width="11.7109375" style="128" customWidth="1"/>
    <col min="7394" max="7394" width="10.42578125" style="128" customWidth="1"/>
    <col min="7395" max="7395" width="10.5703125" style="128" customWidth="1"/>
    <col min="7396" max="7396" width="9.5703125" style="128" customWidth="1"/>
    <col min="7397" max="7397" width="37.140625" style="128" customWidth="1"/>
    <col min="7398" max="7398" width="10" style="128" customWidth="1"/>
    <col min="7399" max="7401" width="8.7109375" style="128" customWidth="1"/>
    <col min="7402" max="7402" width="28" style="128" customWidth="1"/>
    <col min="7403" max="7640" width="10" style="128"/>
    <col min="7641" max="7641" width="8.140625" style="128" customWidth="1"/>
    <col min="7642" max="7642" width="51.5703125" style="128" customWidth="1"/>
    <col min="7643" max="7645" width="10.5703125" style="128" customWidth="1"/>
    <col min="7646" max="7646" width="9.42578125" style="128" customWidth="1"/>
    <col min="7647" max="7647" width="8.140625" style="128" customWidth="1"/>
    <col min="7648" max="7648" width="51.28515625" style="128" customWidth="1"/>
    <col min="7649" max="7649" width="11.7109375" style="128" customWidth="1"/>
    <col min="7650" max="7650" width="10.42578125" style="128" customWidth="1"/>
    <col min="7651" max="7651" width="10.5703125" style="128" customWidth="1"/>
    <col min="7652" max="7652" width="9.5703125" style="128" customWidth="1"/>
    <col min="7653" max="7653" width="37.140625" style="128" customWidth="1"/>
    <col min="7654" max="7654" width="10" style="128" customWidth="1"/>
    <col min="7655" max="7657" width="8.7109375" style="128" customWidth="1"/>
    <col min="7658" max="7658" width="28" style="128" customWidth="1"/>
    <col min="7659" max="7896" width="10" style="128"/>
    <col min="7897" max="7897" width="8.140625" style="128" customWidth="1"/>
    <col min="7898" max="7898" width="51.5703125" style="128" customWidth="1"/>
    <col min="7899" max="7901" width="10.5703125" style="128" customWidth="1"/>
    <col min="7902" max="7902" width="9.42578125" style="128" customWidth="1"/>
    <col min="7903" max="7903" width="8.140625" style="128" customWidth="1"/>
    <col min="7904" max="7904" width="51.28515625" style="128" customWidth="1"/>
    <col min="7905" max="7905" width="11.7109375" style="128" customWidth="1"/>
    <col min="7906" max="7906" width="10.42578125" style="128" customWidth="1"/>
    <col min="7907" max="7907" width="10.5703125" style="128" customWidth="1"/>
    <col min="7908" max="7908" width="9.5703125" style="128" customWidth="1"/>
    <col min="7909" max="7909" width="37.140625" style="128" customWidth="1"/>
    <col min="7910" max="7910" width="10" style="128" customWidth="1"/>
    <col min="7911" max="7913" width="8.7109375" style="128" customWidth="1"/>
    <col min="7914" max="7914" width="28" style="128" customWidth="1"/>
    <col min="7915" max="8152" width="10" style="128"/>
    <col min="8153" max="8153" width="8.140625" style="128" customWidth="1"/>
    <col min="8154" max="8154" width="51.5703125" style="128" customWidth="1"/>
    <col min="8155" max="8157" width="10.5703125" style="128" customWidth="1"/>
    <col min="8158" max="8158" width="9.42578125" style="128" customWidth="1"/>
    <col min="8159" max="8159" width="8.140625" style="128" customWidth="1"/>
    <col min="8160" max="8160" width="51.28515625" style="128" customWidth="1"/>
    <col min="8161" max="8161" width="11.7109375" style="128" customWidth="1"/>
    <col min="8162" max="8162" width="10.42578125" style="128" customWidth="1"/>
    <col min="8163" max="8163" width="10.5703125" style="128" customWidth="1"/>
    <col min="8164" max="8164" width="9.5703125" style="128" customWidth="1"/>
    <col min="8165" max="8165" width="37.140625" style="128" customWidth="1"/>
    <col min="8166" max="8166" width="10" style="128" customWidth="1"/>
    <col min="8167" max="8169" width="8.7109375" style="128" customWidth="1"/>
    <col min="8170" max="8170" width="28" style="128" customWidth="1"/>
    <col min="8171" max="8408" width="10" style="128"/>
    <col min="8409" max="8409" width="8.140625" style="128" customWidth="1"/>
    <col min="8410" max="8410" width="51.5703125" style="128" customWidth="1"/>
    <col min="8411" max="8413" width="10.5703125" style="128" customWidth="1"/>
    <col min="8414" max="8414" width="9.42578125" style="128" customWidth="1"/>
    <col min="8415" max="8415" width="8.140625" style="128" customWidth="1"/>
    <col min="8416" max="8416" width="51.28515625" style="128" customWidth="1"/>
    <col min="8417" max="8417" width="11.7109375" style="128" customWidth="1"/>
    <col min="8418" max="8418" width="10.42578125" style="128" customWidth="1"/>
    <col min="8419" max="8419" width="10.5703125" style="128" customWidth="1"/>
    <col min="8420" max="8420" width="9.5703125" style="128" customWidth="1"/>
    <col min="8421" max="8421" width="37.140625" style="128" customWidth="1"/>
    <col min="8422" max="8422" width="10" style="128" customWidth="1"/>
    <col min="8423" max="8425" width="8.7109375" style="128" customWidth="1"/>
    <col min="8426" max="8426" width="28" style="128" customWidth="1"/>
    <col min="8427" max="8664" width="10" style="128"/>
    <col min="8665" max="8665" width="8.140625" style="128" customWidth="1"/>
    <col min="8666" max="8666" width="51.5703125" style="128" customWidth="1"/>
    <col min="8667" max="8669" width="10.5703125" style="128" customWidth="1"/>
    <col min="8670" max="8670" width="9.42578125" style="128" customWidth="1"/>
    <col min="8671" max="8671" width="8.140625" style="128" customWidth="1"/>
    <col min="8672" max="8672" width="51.28515625" style="128" customWidth="1"/>
    <col min="8673" max="8673" width="11.7109375" style="128" customWidth="1"/>
    <col min="8674" max="8674" width="10.42578125" style="128" customWidth="1"/>
    <col min="8675" max="8675" width="10.5703125" style="128" customWidth="1"/>
    <col min="8676" max="8676" width="9.5703125" style="128" customWidth="1"/>
    <col min="8677" max="8677" width="37.140625" style="128" customWidth="1"/>
    <col min="8678" max="8678" width="10" style="128" customWidth="1"/>
    <col min="8679" max="8681" width="8.7109375" style="128" customWidth="1"/>
    <col min="8682" max="8682" width="28" style="128" customWidth="1"/>
    <col min="8683" max="8920" width="10" style="128"/>
    <col min="8921" max="8921" width="8.140625" style="128" customWidth="1"/>
    <col min="8922" max="8922" width="51.5703125" style="128" customWidth="1"/>
    <col min="8923" max="8925" width="10.5703125" style="128" customWidth="1"/>
    <col min="8926" max="8926" width="9.42578125" style="128" customWidth="1"/>
    <col min="8927" max="8927" width="8.140625" style="128" customWidth="1"/>
    <col min="8928" max="8928" width="51.28515625" style="128" customWidth="1"/>
    <col min="8929" max="8929" width="11.7109375" style="128" customWidth="1"/>
    <col min="8930" max="8930" width="10.42578125" style="128" customWidth="1"/>
    <col min="8931" max="8931" width="10.5703125" style="128" customWidth="1"/>
    <col min="8932" max="8932" width="9.5703125" style="128" customWidth="1"/>
    <col min="8933" max="8933" width="37.140625" style="128" customWidth="1"/>
    <col min="8934" max="8934" width="10" style="128" customWidth="1"/>
    <col min="8935" max="8937" width="8.7109375" style="128" customWidth="1"/>
    <col min="8938" max="8938" width="28" style="128" customWidth="1"/>
    <col min="8939" max="9176" width="10" style="128"/>
    <col min="9177" max="9177" width="8.140625" style="128" customWidth="1"/>
    <col min="9178" max="9178" width="51.5703125" style="128" customWidth="1"/>
    <col min="9179" max="9181" width="10.5703125" style="128" customWidth="1"/>
    <col min="9182" max="9182" width="9.42578125" style="128" customWidth="1"/>
    <col min="9183" max="9183" width="8.140625" style="128" customWidth="1"/>
    <col min="9184" max="9184" width="51.28515625" style="128" customWidth="1"/>
    <col min="9185" max="9185" width="11.7109375" style="128" customWidth="1"/>
    <col min="9186" max="9186" width="10.42578125" style="128" customWidth="1"/>
    <col min="9187" max="9187" width="10.5703125" style="128" customWidth="1"/>
    <col min="9188" max="9188" width="9.5703125" style="128" customWidth="1"/>
    <col min="9189" max="9189" width="37.140625" style="128" customWidth="1"/>
    <col min="9190" max="9190" width="10" style="128" customWidth="1"/>
    <col min="9191" max="9193" width="8.7109375" style="128" customWidth="1"/>
    <col min="9194" max="9194" width="28" style="128" customWidth="1"/>
    <col min="9195" max="9432" width="10" style="128"/>
    <col min="9433" max="9433" width="8.140625" style="128" customWidth="1"/>
    <col min="9434" max="9434" width="51.5703125" style="128" customWidth="1"/>
    <col min="9435" max="9437" width="10.5703125" style="128" customWidth="1"/>
    <col min="9438" max="9438" width="9.42578125" style="128" customWidth="1"/>
    <col min="9439" max="9439" width="8.140625" style="128" customWidth="1"/>
    <col min="9440" max="9440" width="51.28515625" style="128" customWidth="1"/>
    <col min="9441" max="9441" width="11.7109375" style="128" customWidth="1"/>
    <col min="9442" max="9442" width="10.42578125" style="128" customWidth="1"/>
    <col min="9443" max="9443" width="10.5703125" style="128" customWidth="1"/>
    <col min="9444" max="9444" width="9.5703125" style="128" customWidth="1"/>
    <col min="9445" max="9445" width="37.140625" style="128" customWidth="1"/>
    <col min="9446" max="9446" width="10" style="128" customWidth="1"/>
    <col min="9447" max="9449" width="8.7109375" style="128" customWidth="1"/>
    <col min="9450" max="9450" width="28" style="128" customWidth="1"/>
    <col min="9451" max="9688" width="10" style="128"/>
    <col min="9689" max="9689" width="8.140625" style="128" customWidth="1"/>
    <col min="9690" max="9690" width="51.5703125" style="128" customWidth="1"/>
    <col min="9691" max="9693" width="10.5703125" style="128" customWidth="1"/>
    <col min="9694" max="9694" width="9.42578125" style="128" customWidth="1"/>
    <col min="9695" max="9695" width="8.140625" style="128" customWidth="1"/>
    <col min="9696" max="9696" width="51.28515625" style="128" customWidth="1"/>
    <col min="9697" max="9697" width="11.7109375" style="128" customWidth="1"/>
    <col min="9698" max="9698" width="10.42578125" style="128" customWidth="1"/>
    <col min="9699" max="9699" width="10.5703125" style="128" customWidth="1"/>
    <col min="9700" max="9700" width="9.5703125" style="128" customWidth="1"/>
    <col min="9701" max="9701" width="37.140625" style="128" customWidth="1"/>
    <col min="9702" max="9702" width="10" style="128" customWidth="1"/>
    <col min="9703" max="9705" width="8.7109375" style="128" customWidth="1"/>
    <col min="9706" max="9706" width="28" style="128" customWidth="1"/>
    <col min="9707" max="9944" width="10" style="128"/>
    <col min="9945" max="9945" width="8.140625" style="128" customWidth="1"/>
    <col min="9946" max="9946" width="51.5703125" style="128" customWidth="1"/>
    <col min="9947" max="9949" width="10.5703125" style="128" customWidth="1"/>
    <col min="9950" max="9950" width="9.42578125" style="128" customWidth="1"/>
    <col min="9951" max="9951" width="8.140625" style="128" customWidth="1"/>
    <col min="9952" max="9952" width="51.28515625" style="128" customWidth="1"/>
    <col min="9953" max="9953" width="11.7109375" style="128" customWidth="1"/>
    <col min="9954" max="9954" width="10.42578125" style="128" customWidth="1"/>
    <col min="9955" max="9955" width="10.5703125" style="128" customWidth="1"/>
    <col min="9956" max="9956" width="9.5703125" style="128" customWidth="1"/>
    <col min="9957" max="9957" width="37.140625" style="128" customWidth="1"/>
    <col min="9958" max="9958" width="10" style="128" customWidth="1"/>
    <col min="9959" max="9961" width="8.7109375" style="128" customWidth="1"/>
    <col min="9962" max="9962" width="28" style="128" customWidth="1"/>
    <col min="9963" max="10200" width="10" style="128"/>
    <col min="10201" max="10201" width="8.140625" style="128" customWidth="1"/>
    <col min="10202" max="10202" width="51.5703125" style="128" customWidth="1"/>
    <col min="10203" max="10205" width="10.5703125" style="128" customWidth="1"/>
    <col min="10206" max="10206" width="9.42578125" style="128" customWidth="1"/>
    <col min="10207" max="10207" width="8.140625" style="128" customWidth="1"/>
    <col min="10208" max="10208" width="51.28515625" style="128" customWidth="1"/>
    <col min="10209" max="10209" width="11.7109375" style="128" customWidth="1"/>
    <col min="10210" max="10210" width="10.42578125" style="128" customWidth="1"/>
    <col min="10211" max="10211" width="10.5703125" style="128" customWidth="1"/>
    <col min="10212" max="10212" width="9.5703125" style="128" customWidth="1"/>
    <col min="10213" max="10213" width="37.140625" style="128" customWidth="1"/>
    <col min="10214" max="10214" width="10" style="128" customWidth="1"/>
    <col min="10215" max="10217" width="8.7109375" style="128" customWidth="1"/>
    <col min="10218" max="10218" width="28" style="128" customWidth="1"/>
    <col min="10219" max="10456" width="10" style="128"/>
    <col min="10457" max="10457" width="8.140625" style="128" customWidth="1"/>
    <col min="10458" max="10458" width="51.5703125" style="128" customWidth="1"/>
    <col min="10459" max="10461" width="10.5703125" style="128" customWidth="1"/>
    <col min="10462" max="10462" width="9.42578125" style="128" customWidth="1"/>
    <col min="10463" max="10463" width="8.140625" style="128" customWidth="1"/>
    <col min="10464" max="10464" width="51.28515625" style="128" customWidth="1"/>
    <col min="10465" max="10465" width="11.7109375" style="128" customWidth="1"/>
    <col min="10466" max="10466" width="10.42578125" style="128" customWidth="1"/>
    <col min="10467" max="10467" width="10.5703125" style="128" customWidth="1"/>
    <col min="10468" max="10468" width="9.5703125" style="128" customWidth="1"/>
    <col min="10469" max="10469" width="37.140625" style="128" customWidth="1"/>
    <col min="10470" max="10470" width="10" style="128" customWidth="1"/>
    <col min="10471" max="10473" width="8.7109375" style="128" customWidth="1"/>
    <col min="10474" max="10474" width="28" style="128" customWidth="1"/>
    <col min="10475" max="10712" width="10" style="128"/>
    <col min="10713" max="10713" width="8.140625" style="128" customWidth="1"/>
    <col min="10714" max="10714" width="51.5703125" style="128" customWidth="1"/>
    <col min="10715" max="10717" width="10.5703125" style="128" customWidth="1"/>
    <col min="10718" max="10718" width="9.42578125" style="128" customWidth="1"/>
    <col min="10719" max="10719" width="8.140625" style="128" customWidth="1"/>
    <col min="10720" max="10720" width="51.28515625" style="128" customWidth="1"/>
    <col min="10721" max="10721" width="11.7109375" style="128" customWidth="1"/>
    <col min="10722" max="10722" width="10.42578125" style="128" customWidth="1"/>
    <col min="10723" max="10723" width="10.5703125" style="128" customWidth="1"/>
    <col min="10724" max="10724" width="9.5703125" style="128" customWidth="1"/>
    <col min="10725" max="10725" width="37.140625" style="128" customWidth="1"/>
    <col min="10726" max="10726" width="10" style="128" customWidth="1"/>
    <col min="10727" max="10729" width="8.7109375" style="128" customWidth="1"/>
    <col min="10730" max="10730" width="28" style="128" customWidth="1"/>
    <col min="10731" max="10968" width="10" style="128"/>
    <col min="10969" max="10969" width="8.140625" style="128" customWidth="1"/>
    <col min="10970" max="10970" width="51.5703125" style="128" customWidth="1"/>
    <col min="10971" max="10973" width="10.5703125" style="128" customWidth="1"/>
    <col min="10974" max="10974" width="9.42578125" style="128" customWidth="1"/>
    <col min="10975" max="10975" width="8.140625" style="128" customWidth="1"/>
    <col min="10976" max="10976" width="51.28515625" style="128" customWidth="1"/>
    <col min="10977" max="10977" width="11.7109375" style="128" customWidth="1"/>
    <col min="10978" max="10978" width="10.42578125" style="128" customWidth="1"/>
    <col min="10979" max="10979" width="10.5703125" style="128" customWidth="1"/>
    <col min="10980" max="10980" width="9.5703125" style="128" customWidth="1"/>
    <col min="10981" max="10981" width="37.140625" style="128" customWidth="1"/>
    <col min="10982" max="10982" width="10" style="128" customWidth="1"/>
    <col min="10983" max="10985" width="8.7109375" style="128" customWidth="1"/>
    <col min="10986" max="10986" width="28" style="128" customWidth="1"/>
    <col min="10987" max="11224" width="10" style="128"/>
    <col min="11225" max="11225" width="8.140625" style="128" customWidth="1"/>
    <col min="11226" max="11226" width="51.5703125" style="128" customWidth="1"/>
    <col min="11227" max="11229" width="10.5703125" style="128" customWidth="1"/>
    <col min="11230" max="11230" width="9.42578125" style="128" customWidth="1"/>
    <col min="11231" max="11231" width="8.140625" style="128" customWidth="1"/>
    <col min="11232" max="11232" width="51.28515625" style="128" customWidth="1"/>
    <col min="11233" max="11233" width="11.7109375" style="128" customWidth="1"/>
    <col min="11234" max="11234" width="10.42578125" style="128" customWidth="1"/>
    <col min="11235" max="11235" width="10.5703125" style="128" customWidth="1"/>
    <col min="11236" max="11236" width="9.5703125" style="128" customWidth="1"/>
    <col min="11237" max="11237" width="37.140625" style="128" customWidth="1"/>
    <col min="11238" max="11238" width="10" style="128" customWidth="1"/>
    <col min="11239" max="11241" width="8.7109375" style="128" customWidth="1"/>
    <col min="11242" max="11242" width="28" style="128" customWidth="1"/>
    <col min="11243" max="11480" width="10" style="128"/>
    <col min="11481" max="11481" width="8.140625" style="128" customWidth="1"/>
    <col min="11482" max="11482" width="51.5703125" style="128" customWidth="1"/>
    <col min="11483" max="11485" width="10.5703125" style="128" customWidth="1"/>
    <col min="11486" max="11486" width="9.42578125" style="128" customWidth="1"/>
    <col min="11487" max="11487" width="8.140625" style="128" customWidth="1"/>
    <col min="11488" max="11488" width="51.28515625" style="128" customWidth="1"/>
    <col min="11489" max="11489" width="11.7109375" style="128" customWidth="1"/>
    <col min="11490" max="11490" width="10.42578125" style="128" customWidth="1"/>
    <col min="11491" max="11491" width="10.5703125" style="128" customWidth="1"/>
    <col min="11492" max="11492" width="9.5703125" style="128" customWidth="1"/>
    <col min="11493" max="11493" width="37.140625" style="128" customWidth="1"/>
    <col min="11494" max="11494" width="10" style="128" customWidth="1"/>
    <col min="11495" max="11497" width="8.7109375" style="128" customWidth="1"/>
    <col min="11498" max="11498" width="28" style="128" customWidth="1"/>
    <col min="11499" max="11736" width="10" style="128"/>
    <col min="11737" max="11737" width="8.140625" style="128" customWidth="1"/>
    <col min="11738" max="11738" width="51.5703125" style="128" customWidth="1"/>
    <col min="11739" max="11741" width="10.5703125" style="128" customWidth="1"/>
    <col min="11742" max="11742" width="9.42578125" style="128" customWidth="1"/>
    <col min="11743" max="11743" width="8.140625" style="128" customWidth="1"/>
    <col min="11744" max="11744" width="51.28515625" style="128" customWidth="1"/>
    <col min="11745" max="11745" width="11.7109375" style="128" customWidth="1"/>
    <col min="11746" max="11746" width="10.42578125" style="128" customWidth="1"/>
    <col min="11747" max="11747" width="10.5703125" style="128" customWidth="1"/>
    <col min="11748" max="11748" width="9.5703125" style="128" customWidth="1"/>
    <col min="11749" max="11749" width="37.140625" style="128" customWidth="1"/>
    <col min="11750" max="11750" width="10" style="128" customWidth="1"/>
    <col min="11751" max="11753" width="8.7109375" style="128" customWidth="1"/>
    <col min="11754" max="11754" width="28" style="128" customWidth="1"/>
    <col min="11755" max="11992" width="10" style="128"/>
    <col min="11993" max="11993" width="8.140625" style="128" customWidth="1"/>
    <col min="11994" max="11994" width="51.5703125" style="128" customWidth="1"/>
    <col min="11995" max="11997" width="10.5703125" style="128" customWidth="1"/>
    <col min="11998" max="11998" width="9.42578125" style="128" customWidth="1"/>
    <col min="11999" max="11999" width="8.140625" style="128" customWidth="1"/>
    <col min="12000" max="12000" width="51.28515625" style="128" customWidth="1"/>
    <col min="12001" max="12001" width="11.7109375" style="128" customWidth="1"/>
    <col min="12002" max="12002" width="10.42578125" style="128" customWidth="1"/>
    <col min="12003" max="12003" width="10.5703125" style="128" customWidth="1"/>
    <col min="12004" max="12004" width="9.5703125" style="128" customWidth="1"/>
    <col min="12005" max="12005" width="37.140625" style="128" customWidth="1"/>
    <col min="12006" max="12006" width="10" style="128" customWidth="1"/>
    <col min="12007" max="12009" width="8.7109375" style="128" customWidth="1"/>
    <col min="12010" max="12010" width="28" style="128" customWidth="1"/>
    <col min="12011" max="12248" width="10" style="128"/>
    <col min="12249" max="12249" width="8.140625" style="128" customWidth="1"/>
    <col min="12250" max="12250" width="51.5703125" style="128" customWidth="1"/>
    <col min="12251" max="12253" width="10.5703125" style="128" customWidth="1"/>
    <col min="12254" max="12254" width="9.42578125" style="128" customWidth="1"/>
    <col min="12255" max="12255" width="8.140625" style="128" customWidth="1"/>
    <col min="12256" max="12256" width="51.28515625" style="128" customWidth="1"/>
    <col min="12257" max="12257" width="11.7109375" style="128" customWidth="1"/>
    <col min="12258" max="12258" width="10.42578125" style="128" customWidth="1"/>
    <col min="12259" max="12259" width="10.5703125" style="128" customWidth="1"/>
    <col min="12260" max="12260" width="9.5703125" style="128" customWidth="1"/>
    <col min="12261" max="12261" width="37.140625" style="128" customWidth="1"/>
    <col min="12262" max="12262" width="10" style="128" customWidth="1"/>
    <col min="12263" max="12265" width="8.7109375" style="128" customWidth="1"/>
    <col min="12266" max="12266" width="28" style="128" customWidth="1"/>
    <col min="12267" max="12504" width="10" style="128"/>
    <col min="12505" max="12505" width="8.140625" style="128" customWidth="1"/>
    <col min="12506" max="12506" width="51.5703125" style="128" customWidth="1"/>
    <col min="12507" max="12509" width="10.5703125" style="128" customWidth="1"/>
    <col min="12510" max="12510" width="9.42578125" style="128" customWidth="1"/>
    <col min="12511" max="12511" width="8.140625" style="128" customWidth="1"/>
    <col min="12512" max="12512" width="51.28515625" style="128" customWidth="1"/>
    <col min="12513" max="12513" width="11.7109375" style="128" customWidth="1"/>
    <col min="12514" max="12514" width="10.42578125" style="128" customWidth="1"/>
    <col min="12515" max="12515" width="10.5703125" style="128" customWidth="1"/>
    <col min="12516" max="12516" width="9.5703125" style="128" customWidth="1"/>
    <col min="12517" max="12517" width="37.140625" style="128" customWidth="1"/>
    <col min="12518" max="12518" width="10" style="128" customWidth="1"/>
    <col min="12519" max="12521" width="8.7109375" style="128" customWidth="1"/>
    <col min="12522" max="12522" width="28" style="128" customWidth="1"/>
    <col min="12523" max="12760" width="10" style="128"/>
    <col min="12761" max="12761" width="8.140625" style="128" customWidth="1"/>
    <col min="12762" max="12762" width="51.5703125" style="128" customWidth="1"/>
    <col min="12763" max="12765" width="10.5703125" style="128" customWidth="1"/>
    <col min="12766" max="12766" width="9.42578125" style="128" customWidth="1"/>
    <col min="12767" max="12767" width="8.140625" style="128" customWidth="1"/>
    <col min="12768" max="12768" width="51.28515625" style="128" customWidth="1"/>
    <col min="12769" max="12769" width="11.7109375" style="128" customWidth="1"/>
    <col min="12770" max="12770" width="10.42578125" style="128" customWidth="1"/>
    <col min="12771" max="12771" width="10.5703125" style="128" customWidth="1"/>
    <col min="12772" max="12772" width="9.5703125" style="128" customWidth="1"/>
    <col min="12773" max="12773" width="37.140625" style="128" customWidth="1"/>
    <col min="12774" max="12774" width="10" style="128" customWidth="1"/>
    <col min="12775" max="12777" width="8.7109375" style="128" customWidth="1"/>
    <col min="12778" max="12778" width="28" style="128" customWidth="1"/>
    <col min="12779" max="13016" width="10" style="128"/>
    <col min="13017" max="13017" width="8.140625" style="128" customWidth="1"/>
    <col min="13018" max="13018" width="51.5703125" style="128" customWidth="1"/>
    <col min="13019" max="13021" width="10.5703125" style="128" customWidth="1"/>
    <col min="13022" max="13022" width="9.42578125" style="128" customWidth="1"/>
    <col min="13023" max="13023" width="8.140625" style="128" customWidth="1"/>
    <col min="13024" max="13024" width="51.28515625" style="128" customWidth="1"/>
    <col min="13025" max="13025" width="11.7109375" style="128" customWidth="1"/>
    <col min="13026" max="13026" width="10.42578125" style="128" customWidth="1"/>
    <col min="13027" max="13027" width="10.5703125" style="128" customWidth="1"/>
    <col min="13028" max="13028" width="9.5703125" style="128" customWidth="1"/>
    <col min="13029" max="13029" width="37.140625" style="128" customWidth="1"/>
    <col min="13030" max="13030" width="10" style="128" customWidth="1"/>
    <col min="13031" max="13033" width="8.7109375" style="128" customWidth="1"/>
    <col min="13034" max="13034" width="28" style="128" customWidth="1"/>
    <col min="13035" max="13272" width="10" style="128"/>
    <col min="13273" max="13273" width="8.140625" style="128" customWidth="1"/>
    <col min="13274" max="13274" width="51.5703125" style="128" customWidth="1"/>
    <col min="13275" max="13277" width="10.5703125" style="128" customWidth="1"/>
    <col min="13278" max="13278" width="9.42578125" style="128" customWidth="1"/>
    <col min="13279" max="13279" width="8.140625" style="128" customWidth="1"/>
    <col min="13280" max="13280" width="51.28515625" style="128" customWidth="1"/>
    <col min="13281" max="13281" width="11.7109375" style="128" customWidth="1"/>
    <col min="13282" max="13282" width="10.42578125" style="128" customWidth="1"/>
    <col min="13283" max="13283" width="10.5703125" style="128" customWidth="1"/>
    <col min="13284" max="13284" width="9.5703125" style="128" customWidth="1"/>
    <col min="13285" max="13285" width="37.140625" style="128" customWidth="1"/>
    <col min="13286" max="13286" width="10" style="128" customWidth="1"/>
    <col min="13287" max="13289" width="8.7109375" style="128" customWidth="1"/>
    <col min="13290" max="13290" width="28" style="128" customWidth="1"/>
    <col min="13291" max="13528" width="10" style="128"/>
    <col min="13529" max="13529" width="8.140625" style="128" customWidth="1"/>
    <col min="13530" max="13530" width="51.5703125" style="128" customWidth="1"/>
    <col min="13531" max="13533" width="10.5703125" style="128" customWidth="1"/>
    <col min="13534" max="13534" width="9.42578125" style="128" customWidth="1"/>
    <col min="13535" max="13535" width="8.140625" style="128" customWidth="1"/>
    <col min="13536" max="13536" width="51.28515625" style="128" customWidth="1"/>
    <col min="13537" max="13537" width="11.7109375" style="128" customWidth="1"/>
    <col min="13538" max="13538" width="10.42578125" style="128" customWidth="1"/>
    <col min="13539" max="13539" width="10.5703125" style="128" customWidth="1"/>
    <col min="13540" max="13540" width="9.5703125" style="128" customWidth="1"/>
    <col min="13541" max="13541" width="37.140625" style="128" customWidth="1"/>
    <col min="13542" max="13542" width="10" style="128" customWidth="1"/>
    <col min="13543" max="13545" width="8.7109375" style="128" customWidth="1"/>
    <col min="13546" max="13546" width="28" style="128" customWidth="1"/>
    <col min="13547" max="13784" width="10" style="128"/>
    <col min="13785" max="13785" width="8.140625" style="128" customWidth="1"/>
    <col min="13786" max="13786" width="51.5703125" style="128" customWidth="1"/>
    <col min="13787" max="13789" width="10.5703125" style="128" customWidth="1"/>
    <col min="13790" max="13790" width="9.42578125" style="128" customWidth="1"/>
    <col min="13791" max="13791" width="8.140625" style="128" customWidth="1"/>
    <col min="13792" max="13792" width="51.28515625" style="128" customWidth="1"/>
    <col min="13793" max="13793" width="11.7109375" style="128" customWidth="1"/>
    <col min="13794" max="13794" width="10.42578125" style="128" customWidth="1"/>
    <col min="13795" max="13795" width="10.5703125" style="128" customWidth="1"/>
    <col min="13796" max="13796" width="9.5703125" style="128" customWidth="1"/>
    <col min="13797" max="13797" width="37.140625" style="128" customWidth="1"/>
    <col min="13798" max="13798" width="10" style="128" customWidth="1"/>
    <col min="13799" max="13801" width="8.7109375" style="128" customWidth="1"/>
    <col min="13802" max="13802" width="28" style="128" customWidth="1"/>
    <col min="13803" max="14040" width="10" style="128"/>
    <col min="14041" max="14041" width="8.140625" style="128" customWidth="1"/>
    <col min="14042" max="14042" width="51.5703125" style="128" customWidth="1"/>
    <col min="14043" max="14045" width="10.5703125" style="128" customWidth="1"/>
    <col min="14046" max="14046" width="9.42578125" style="128" customWidth="1"/>
    <col min="14047" max="14047" width="8.140625" style="128" customWidth="1"/>
    <col min="14048" max="14048" width="51.28515625" style="128" customWidth="1"/>
    <col min="14049" max="14049" width="11.7109375" style="128" customWidth="1"/>
    <col min="14050" max="14050" width="10.42578125" style="128" customWidth="1"/>
    <col min="14051" max="14051" width="10.5703125" style="128" customWidth="1"/>
    <col min="14052" max="14052" width="9.5703125" style="128" customWidth="1"/>
    <col min="14053" max="14053" width="37.140625" style="128" customWidth="1"/>
    <col min="14054" max="14054" width="10" style="128" customWidth="1"/>
    <col min="14055" max="14057" width="8.7109375" style="128" customWidth="1"/>
    <col min="14058" max="14058" width="28" style="128" customWidth="1"/>
    <col min="14059" max="14296" width="10" style="128"/>
    <col min="14297" max="14297" width="8.140625" style="128" customWidth="1"/>
    <col min="14298" max="14298" width="51.5703125" style="128" customWidth="1"/>
    <col min="14299" max="14301" width="10.5703125" style="128" customWidth="1"/>
    <col min="14302" max="14302" width="9.42578125" style="128" customWidth="1"/>
    <col min="14303" max="14303" width="8.140625" style="128" customWidth="1"/>
    <col min="14304" max="14304" width="51.28515625" style="128" customWidth="1"/>
    <col min="14305" max="14305" width="11.7109375" style="128" customWidth="1"/>
    <col min="14306" max="14306" width="10.42578125" style="128" customWidth="1"/>
    <col min="14307" max="14307" width="10.5703125" style="128" customWidth="1"/>
    <col min="14308" max="14308" width="9.5703125" style="128" customWidth="1"/>
    <col min="14309" max="14309" width="37.140625" style="128" customWidth="1"/>
    <col min="14310" max="14310" width="10" style="128" customWidth="1"/>
    <col min="14311" max="14313" width="8.7109375" style="128" customWidth="1"/>
    <col min="14314" max="14314" width="28" style="128" customWidth="1"/>
    <col min="14315" max="14552" width="10" style="128"/>
    <col min="14553" max="14553" width="8.140625" style="128" customWidth="1"/>
    <col min="14554" max="14554" width="51.5703125" style="128" customWidth="1"/>
    <col min="14555" max="14557" width="10.5703125" style="128" customWidth="1"/>
    <col min="14558" max="14558" width="9.42578125" style="128" customWidth="1"/>
    <col min="14559" max="14559" width="8.140625" style="128" customWidth="1"/>
    <col min="14560" max="14560" width="51.28515625" style="128" customWidth="1"/>
    <col min="14561" max="14561" width="11.7109375" style="128" customWidth="1"/>
    <col min="14562" max="14562" width="10.42578125" style="128" customWidth="1"/>
    <col min="14563" max="14563" width="10.5703125" style="128" customWidth="1"/>
    <col min="14564" max="14564" width="9.5703125" style="128" customWidth="1"/>
    <col min="14565" max="14565" width="37.140625" style="128" customWidth="1"/>
    <col min="14566" max="14566" width="10" style="128" customWidth="1"/>
    <col min="14567" max="14569" width="8.7109375" style="128" customWidth="1"/>
    <col min="14570" max="14570" width="28" style="128" customWidth="1"/>
    <col min="14571" max="14808" width="10" style="128"/>
    <col min="14809" max="14809" width="8.140625" style="128" customWidth="1"/>
    <col min="14810" max="14810" width="51.5703125" style="128" customWidth="1"/>
    <col min="14811" max="14813" width="10.5703125" style="128" customWidth="1"/>
    <col min="14814" max="14814" width="9.42578125" style="128" customWidth="1"/>
    <col min="14815" max="14815" width="8.140625" style="128" customWidth="1"/>
    <col min="14816" max="14816" width="51.28515625" style="128" customWidth="1"/>
    <col min="14817" max="14817" width="11.7109375" style="128" customWidth="1"/>
    <col min="14818" max="14818" width="10.42578125" style="128" customWidth="1"/>
    <col min="14819" max="14819" width="10.5703125" style="128" customWidth="1"/>
    <col min="14820" max="14820" width="9.5703125" style="128" customWidth="1"/>
    <col min="14821" max="14821" width="37.140625" style="128" customWidth="1"/>
    <col min="14822" max="14822" width="10" style="128" customWidth="1"/>
    <col min="14823" max="14825" width="8.7109375" style="128" customWidth="1"/>
    <col min="14826" max="14826" width="28" style="128" customWidth="1"/>
    <col min="14827" max="15064" width="10" style="128"/>
    <col min="15065" max="15065" width="8.140625" style="128" customWidth="1"/>
    <col min="15066" max="15066" width="51.5703125" style="128" customWidth="1"/>
    <col min="15067" max="15069" width="10.5703125" style="128" customWidth="1"/>
    <col min="15070" max="15070" width="9.42578125" style="128" customWidth="1"/>
    <col min="15071" max="15071" width="8.140625" style="128" customWidth="1"/>
    <col min="15072" max="15072" width="51.28515625" style="128" customWidth="1"/>
    <col min="15073" max="15073" width="11.7109375" style="128" customWidth="1"/>
    <col min="15074" max="15074" width="10.42578125" style="128" customWidth="1"/>
    <col min="15075" max="15075" width="10.5703125" style="128" customWidth="1"/>
    <col min="15076" max="15076" width="9.5703125" style="128" customWidth="1"/>
    <col min="15077" max="15077" width="37.140625" style="128" customWidth="1"/>
    <col min="15078" max="15078" width="10" style="128" customWidth="1"/>
    <col min="15079" max="15081" width="8.7109375" style="128" customWidth="1"/>
    <col min="15082" max="15082" width="28" style="128" customWidth="1"/>
    <col min="15083" max="15320" width="10" style="128"/>
    <col min="15321" max="15321" width="8.140625" style="128" customWidth="1"/>
    <col min="15322" max="15322" width="51.5703125" style="128" customWidth="1"/>
    <col min="15323" max="15325" width="10.5703125" style="128" customWidth="1"/>
    <col min="15326" max="15326" width="9.42578125" style="128" customWidth="1"/>
    <col min="15327" max="15327" width="8.140625" style="128" customWidth="1"/>
    <col min="15328" max="15328" width="51.28515625" style="128" customWidth="1"/>
    <col min="15329" max="15329" width="11.7109375" style="128" customWidth="1"/>
    <col min="15330" max="15330" width="10.42578125" style="128" customWidth="1"/>
    <col min="15331" max="15331" width="10.5703125" style="128" customWidth="1"/>
    <col min="15332" max="15332" width="9.5703125" style="128" customWidth="1"/>
    <col min="15333" max="15333" width="37.140625" style="128" customWidth="1"/>
    <col min="15334" max="15334" width="10" style="128" customWidth="1"/>
    <col min="15335" max="15337" width="8.7109375" style="128" customWidth="1"/>
    <col min="15338" max="15338" width="28" style="128" customWidth="1"/>
    <col min="15339" max="15576" width="10" style="128"/>
    <col min="15577" max="15577" width="8.140625" style="128" customWidth="1"/>
    <col min="15578" max="15578" width="51.5703125" style="128" customWidth="1"/>
    <col min="15579" max="15581" width="10.5703125" style="128" customWidth="1"/>
    <col min="15582" max="15582" width="9.42578125" style="128" customWidth="1"/>
    <col min="15583" max="15583" width="8.140625" style="128" customWidth="1"/>
    <col min="15584" max="15584" width="51.28515625" style="128" customWidth="1"/>
    <col min="15585" max="15585" width="11.7109375" style="128" customWidth="1"/>
    <col min="15586" max="15586" width="10.42578125" style="128" customWidth="1"/>
    <col min="15587" max="15587" width="10.5703125" style="128" customWidth="1"/>
    <col min="15588" max="15588" width="9.5703125" style="128" customWidth="1"/>
    <col min="15589" max="15589" width="37.140625" style="128" customWidth="1"/>
    <col min="15590" max="15590" width="10" style="128" customWidth="1"/>
    <col min="15591" max="15593" width="8.7109375" style="128" customWidth="1"/>
    <col min="15594" max="15594" width="28" style="128" customWidth="1"/>
    <col min="15595" max="15832" width="10" style="128"/>
    <col min="15833" max="15833" width="8.140625" style="128" customWidth="1"/>
    <col min="15834" max="15834" width="51.5703125" style="128" customWidth="1"/>
    <col min="15835" max="15837" width="10.5703125" style="128" customWidth="1"/>
    <col min="15838" max="15838" width="9.42578125" style="128" customWidth="1"/>
    <col min="15839" max="15839" width="8.140625" style="128" customWidth="1"/>
    <col min="15840" max="15840" width="51.28515625" style="128" customWidth="1"/>
    <col min="15841" max="15841" width="11.7109375" style="128" customWidth="1"/>
    <col min="15842" max="15842" width="10.42578125" style="128" customWidth="1"/>
    <col min="15843" max="15843" width="10.5703125" style="128" customWidth="1"/>
    <col min="15844" max="15844" width="9.5703125" style="128" customWidth="1"/>
    <col min="15845" max="15845" width="37.140625" style="128" customWidth="1"/>
    <col min="15846" max="15846" width="10" style="128" customWidth="1"/>
    <col min="15847" max="15849" width="8.7109375" style="128" customWidth="1"/>
    <col min="15850" max="15850" width="28" style="128" customWidth="1"/>
    <col min="15851" max="16088" width="10" style="128"/>
    <col min="16089" max="16089" width="8.140625" style="128" customWidth="1"/>
    <col min="16090" max="16090" width="51.5703125" style="128" customWidth="1"/>
    <col min="16091" max="16093" width="10.5703125" style="128" customWidth="1"/>
    <col min="16094" max="16094" width="9.42578125" style="128" customWidth="1"/>
    <col min="16095" max="16095" width="8.140625" style="128" customWidth="1"/>
    <col min="16096" max="16096" width="51.28515625" style="128" customWidth="1"/>
    <col min="16097" max="16097" width="11.7109375" style="128" customWidth="1"/>
    <col min="16098" max="16098" width="10.42578125" style="128" customWidth="1"/>
    <col min="16099" max="16099" width="10.5703125" style="128" customWidth="1"/>
    <col min="16100" max="16100" width="9.5703125" style="128" customWidth="1"/>
    <col min="16101" max="16101" width="37.140625" style="128" customWidth="1"/>
    <col min="16102" max="16102" width="10" style="128" customWidth="1"/>
    <col min="16103" max="16105" width="8.7109375" style="128" customWidth="1"/>
    <col min="16106" max="16106" width="28" style="128" customWidth="1"/>
    <col min="16107" max="16384" width="10" style="128"/>
  </cols>
  <sheetData>
    <row r="1" spans="1:20" ht="43.15" customHeight="1">
      <c r="A1" s="283"/>
      <c r="B1" s="283"/>
      <c r="C1" s="283"/>
      <c r="D1" s="283"/>
      <c r="E1" s="283"/>
      <c r="F1" s="283"/>
      <c r="H1" s="133"/>
      <c r="I1" s="133"/>
      <c r="J1" s="133"/>
      <c r="K1" s="283" t="s">
        <v>0</v>
      </c>
      <c r="L1" s="283"/>
      <c r="M1" s="283"/>
      <c r="N1" s="283"/>
      <c r="O1" s="283"/>
      <c r="P1" s="283"/>
      <c r="Q1" s="283"/>
      <c r="R1" s="283"/>
      <c r="S1" s="283"/>
      <c r="T1" s="283"/>
    </row>
    <row r="2" spans="1:20" ht="26.45" customHeight="1">
      <c r="A2" s="134"/>
      <c r="B2" s="134"/>
      <c r="C2" s="134"/>
      <c r="D2" s="134"/>
      <c r="E2" s="134"/>
      <c r="F2" s="134"/>
      <c r="G2" s="135"/>
      <c r="H2" s="135"/>
      <c r="I2" s="135"/>
      <c r="J2" s="135"/>
      <c r="K2" s="284" t="s">
        <v>1</v>
      </c>
      <c r="L2" s="284"/>
      <c r="M2" s="284"/>
      <c r="N2" s="284"/>
      <c r="O2" s="284"/>
      <c r="P2" s="284"/>
      <c r="Q2" s="284"/>
      <c r="R2" s="284"/>
      <c r="S2" s="284"/>
      <c r="T2" s="284"/>
    </row>
    <row r="3" spans="1:20" ht="27.75" customHeight="1">
      <c r="A3" s="136" t="s">
        <v>906</v>
      </c>
      <c r="B3" s="136"/>
      <c r="C3" s="136"/>
      <c r="D3" s="136"/>
      <c r="E3" s="136"/>
      <c r="F3" s="136"/>
      <c r="G3" s="136"/>
      <c r="H3" s="136"/>
      <c r="I3" s="136"/>
      <c r="J3" s="136"/>
      <c r="K3" s="136" t="str">
        <f>A3</f>
        <v>1. XÃ MƯỜNG KIM</v>
      </c>
      <c r="L3" s="136"/>
      <c r="M3" s="138"/>
      <c r="N3" s="138"/>
      <c r="O3" s="138"/>
      <c r="P3" s="138"/>
    </row>
    <row r="4" spans="1:20" ht="30" customHeight="1">
      <c r="A4" s="285"/>
      <c r="B4" s="285"/>
      <c r="C4" s="285"/>
      <c r="D4" s="285"/>
      <c r="E4" s="285"/>
      <c r="F4" s="285"/>
      <c r="G4" s="285"/>
      <c r="H4" s="285"/>
      <c r="I4" s="286"/>
      <c r="J4" s="286"/>
      <c r="K4" s="286"/>
      <c r="L4" s="286"/>
      <c r="M4" s="138"/>
      <c r="N4" s="138"/>
      <c r="O4" s="138"/>
      <c r="P4" s="138"/>
      <c r="R4" s="140" t="s">
        <v>907</v>
      </c>
    </row>
    <row r="5" spans="1:20" s="20" customFormat="1" ht="31.5">
      <c r="A5" s="291" t="s">
        <v>9</v>
      </c>
      <c r="B5" s="291" t="s">
        <v>4</v>
      </c>
      <c r="C5" s="291" t="s">
        <v>5</v>
      </c>
      <c r="D5" s="291"/>
      <c r="E5" s="290" t="s">
        <v>10</v>
      </c>
      <c r="F5" s="290"/>
      <c r="G5" s="290"/>
      <c r="H5" s="290" t="s">
        <v>11</v>
      </c>
      <c r="I5" s="290"/>
      <c r="J5" s="7" t="s">
        <v>12</v>
      </c>
      <c r="K5" s="291" t="s">
        <v>9</v>
      </c>
      <c r="L5" s="291" t="s">
        <v>4</v>
      </c>
      <c r="M5" s="291" t="s">
        <v>5</v>
      </c>
      <c r="N5" s="291"/>
      <c r="O5" s="290" t="s">
        <v>10</v>
      </c>
      <c r="P5" s="290"/>
      <c r="Q5" s="290"/>
      <c r="R5" s="290" t="s">
        <v>11</v>
      </c>
      <c r="S5" s="290"/>
      <c r="T5" s="7" t="s">
        <v>12</v>
      </c>
    </row>
    <row r="6" spans="1:20" s="20" customFormat="1" ht="15.75">
      <c r="A6" s="291"/>
      <c r="B6" s="291"/>
      <c r="C6" s="6" t="s">
        <v>13</v>
      </c>
      <c r="D6" s="6" t="s">
        <v>14</v>
      </c>
      <c r="E6" s="6" t="s">
        <v>15</v>
      </c>
      <c r="F6" s="6" t="s">
        <v>16</v>
      </c>
      <c r="G6" s="6" t="s">
        <v>17</v>
      </c>
      <c r="H6" s="6" t="s">
        <v>15</v>
      </c>
      <c r="I6" s="6" t="s">
        <v>16</v>
      </c>
      <c r="J6" s="6" t="s">
        <v>15</v>
      </c>
      <c r="K6" s="291"/>
      <c r="L6" s="291"/>
      <c r="M6" s="6" t="s">
        <v>13</v>
      </c>
      <c r="N6" s="6" t="s">
        <v>14</v>
      </c>
      <c r="O6" s="6" t="s">
        <v>15</v>
      </c>
      <c r="P6" s="6" t="s">
        <v>16</v>
      </c>
      <c r="Q6" s="6" t="s">
        <v>17</v>
      </c>
      <c r="R6" s="6" t="s">
        <v>15</v>
      </c>
      <c r="S6" s="6" t="s">
        <v>16</v>
      </c>
      <c r="T6" s="6" t="s">
        <v>15</v>
      </c>
    </row>
    <row r="7" spans="1:20" s="20" customFormat="1" ht="15.75">
      <c r="A7" s="8">
        <v>1</v>
      </c>
      <c r="B7" s="10" t="s">
        <v>20</v>
      </c>
      <c r="C7" s="10" t="s">
        <v>21</v>
      </c>
      <c r="D7" s="10" t="s">
        <v>22</v>
      </c>
      <c r="E7" s="47">
        <v>425</v>
      </c>
      <c r="F7" s="47">
        <v>230</v>
      </c>
      <c r="G7" s="47">
        <v>135</v>
      </c>
      <c r="H7" s="11"/>
      <c r="I7" s="11"/>
      <c r="J7" s="11"/>
      <c r="K7" s="8">
        <v>1</v>
      </c>
      <c r="L7" s="10" t="s">
        <v>20</v>
      </c>
      <c r="M7" s="10" t="s">
        <v>21</v>
      </c>
      <c r="N7" s="10" t="s">
        <v>22</v>
      </c>
      <c r="O7" s="47">
        <v>425</v>
      </c>
      <c r="P7" s="47">
        <v>230</v>
      </c>
      <c r="Q7" s="47">
        <v>135</v>
      </c>
      <c r="R7" s="11"/>
      <c r="S7" s="11"/>
      <c r="T7" s="11"/>
    </row>
    <row r="8" spans="1:20" s="20" customFormat="1" ht="31.5">
      <c r="A8" s="8">
        <v>2</v>
      </c>
      <c r="B8" s="10" t="s">
        <v>20</v>
      </c>
      <c r="C8" s="10" t="s">
        <v>23</v>
      </c>
      <c r="D8" s="10" t="s">
        <v>24</v>
      </c>
      <c r="E8" s="47">
        <v>225</v>
      </c>
      <c r="F8" s="47">
        <v>95</v>
      </c>
      <c r="G8" s="47">
        <v>65</v>
      </c>
      <c r="H8" s="11"/>
      <c r="I8" s="11"/>
      <c r="J8" s="11"/>
      <c r="K8" s="8">
        <v>2</v>
      </c>
      <c r="L8" s="10" t="s">
        <v>20</v>
      </c>
      <c r="M8" s="10" t="s">
        <v>23</v>
      </c>
      <c r="N8" s="10" t="s">
        <v>24</v>
      </c>
      <c r="O8" s="47">
        <v>225</v>
      </c>
      <c r="P8" s="47">
        <v>95</v>
      </c>
      <c r="Q8" s="47">
        <v>65</v>
      </c>
      <c r="R8" s="11"/>
      <c r="S8" s="11"/>
      <c r="T8" s="11"/>
    </row>
    <row r="9" spans="1:20" s="20" customFormat="1" ht="31.5">
      <c r="A9" s="8">
        <v>3</v>
      </c>
      <c r="B9" s="10" t="s">
        <v>25</v>
      </c>
      <c r="C9" s="10" t="s">
        <v>26</v>
      </c>
      <c r="D9" s="10" t="s">
        <v>27</v>
      </c>
      <c r="E9" s="47">
        <v>395</v>
      </c>
      <c r="F9" s="47">
        <v>220</v>
      </c>
      <c r="G9" s="47">
        <v>130</v>
      </c>
      <c r="H9" s="98"/>
      <c r="I9" s="98"/>
      <c r="J9" s="98"/>
      <c r="K9" s="8">
        <v>3</v>
      </c>
      <c r="L9" s="10" t="s">
        <v>25</v>
      </c>
      <c r="M9" s="10" t="s">
        <v>26</v>
      </c>
      <c r="N9" s="10" t="s">
        <v>27</v>
      </c>
      <c r="O9" s="47">
        <v>395</v>
      </c>
      <c r="P9" s="47">
        <v>220</v>
      </c>
      <c r="Q9" s="47">
        <v>130</v>
      </c>
      <c r="R9" s="98"/>
      <c r="S9" s="98"/>
      <c r="T9" s="98"/>
    </row>
    <row r="10" spans="1:20" s="20" customFormat="1" ht="31.5">
      <c r="A10" s="8">
        <v>4</v>
      </c>
      <c r="B10" s="10" t="s">
        <v>25</v>
      </c>
      <c r="C10" s="10" t="s">
        <v>27</v>
      </c>
      <c r="D10" s="10" t="s">
        <v>28</v>
      </c>
      <c r="E10" s="47">
        <v>205</v>
      </c>
      <c r="F10" s="47">
        <v>95</v>
      </c>
      <c r="G10" s="47">
        <v>65</v>
      </c>
      <c r="H10" s="98"/>
      <c r="I10" s="98"/>
      <c r="J10" s="98"/>
      <c r="K10" s="8">
        <v>4</v>
      </c>
      <c r="L10" s="10" t="s">
        <v>25</v>
      </c>
      <c r="M10" s="10" t="s">
        <v>27</v>
      </c>
      <c r="N10" s="10" t="s">
        <v>28</v>
      </c>
      <c r="O10" s="47">
        <v>205</v>
      </c>
      <c r="P10" s="47">
        <v>95</v>
      </c>
      <c r="Q10" s="47">
        <v>65</v>
      </c>
      <c r="R10" s="98"/>
      <c r="S10" s="98"/>
      <c r="T10" s="98"/>
    </row>
    <row r="11" spans="1:20" s="20" customFormat="1" ht="31.5">
      <c r="A11" s="8">
        <v>5</v>
      </c>
      <c r="B11" s="10" t="s">
        <v>25</v>
      </c>
      <c r="C11" s="10" t="s">
        <v>29</v>
      </c>
      <c r="D11" s="10" t="s">
        <v>30</v>
      </c>
      <c r="E11" s="47">
        <v>205</v>
      </c>
      <c r="F11" s="47">
        <v>90</v>
      </c>
      <c r="G11" s="47">
        <v>65</v>
      </c>
      <c r="H11" s="98"/>
      <c r="I11" s="98"/>
      <c r="J11" s="98"/>
      <c r="K11" s="8">
        <v>5</v>
      </c>
      <c r="L11" s="10" t="s">
        <v>25</v>
      </c>
      <c r="M11" s="10" t="s">
        <v>29</v>
      </c>
      <c r="N11" s="10" t="s">
        <v>30</v>
      </c>
      <c r="O11" s="47">
        <v>205</v>
      </c>
      <c r="P11" s="47">
        <v>90</v>
      </c>
      <c r="Q11" s="47">
        <v>65</v>
      </c>
      <c r="R11" s="98"/>
      <c r="S11" s="98"/>
      <c r="T11" s="98"/>
    </row>
    <row r="12" spans="1:20" s="20" customFormat="1" ht="31.5">
      <c r="A12" s="8">
        <v>6</v>
      </c>
      <c r="B12" s="121" t="s">
        <v>31</v>
      </c>
      <c r="C12" s="98"/>
      <c r="D12" s="98"/>
      <c r="E12" s="11">
        <v>110</v>
      </c>
      <c r="F12" s="11">
        <v>90</v>
      </c>
      <c r="G12" s="11">
        <v>63</v>
      </c>
      <c r="H12" s="11">
        <v>73.5</v>
      </c>
      <c r="I12" s="11">
        <v>42</v>
      </c>
      <c r="J12" s="11">
        <v>42</v>
      </c>
      <c r="K12" s="8">
        <v>6</v>
      </c>
      <c r="L12" s="103" t="s">
        <v>31</v>
      </c>
      <c r="M12" s="45"/>
      <c r="N12" s="45"/>
      <c r="O12" s="11">
        <v>110</v>
      </c>
      <c r="P12" s="11">
        <v>90</v>
      </c>
      <c r="Q12" s="11">
        <v>63</v>
      </c>
      <c r="R12" s="11">
        <v>73.5</v>
      </c>
      <c r="S12" s="11">
        <v>42</v>
      </c>
      <c r="T12" s="11">
        <v>42</v>
      </c>
    </row>
    <row r="13" spans="1:20" s="20" customFormat="1" ht="15.75">
      <c r="A13" s="8">
        <v>7</v>
      </c>
      <c r="B13" s="121" t="s">
        <v>32</v>
      </c>
      <c r="C13" s="98"/>
      <c r="D13" s="98"/>
      <c r="E13" s="11">
        <v>260</v>
      </c>
      <c r="F13" s="11">
        <v>180</v>
      </c>
      <c r="G13" s="11">
        <v>120</v>
      </c>
      <c r="H13" s="11">
        <v>130</v>
      </c>
      <c r="I13" s="11">
        <v>70</v>
      </c>
      <c r="J13" s="11">
        <v>52.5</v>
      </c>
      <c r="K13" s="8">
        <v>7</v>
      </c>
      <c r="L13" s="103" t="s">
        <v>32</v>
      </c>
      <c r="M13" s="45"/>
      <c r="N13" s="45"/>
      <c r="O13" s="11">
        <v>260</v>
      </c>
      <c r="P13" s="11">
        <v>180</v>
      </c>
      <c r="Q13" s="11">
        <v>120</v>
      </c>
      <c r="R13" s="11">
        <v>130</v>
      </c>
      <c r="S13" s="11">
        <v>70</v>
      </c>
      <c r="T13" s="11">
        <v>52.5</v>
      </c>
    </row>
    <row r="14" spans="1:20" s="20" customFormat="1" ht="15">
      <c r="C14" s="21"/>
      <c r="D14" s="21"/>
      <c r="K14" s="21"/>
      <c r="L14" s="21"/>
    </row>
  </sheetData>
  <mergeCells count="15">
    <mergeCell ref="A1:F1"/>
    <mergeCell ref="K1:T1"/>
    <mergeCell ref="K2:T2"/>
    <mergeCell ref="A4:H4"/>
    <mergeCell ref="I4:L4"/>
    <mergeCell ref="R5:S5"/>
    <mergeCell ref="A5:A6"/>
    <mergeCell ref="B5:B6"/>
    <mergeCell ref="K5:K6"/>
    <mergeCell ref="L5:L6"/>
    <mergeCell ref="C5:D5"/>
    <mergeCell ref="E5:G5"/>
    <mergeCell ref="H5:I5"/>
    <mergeCell ref="M5:N5"/>
    <mergeCell ref="O5:Q5"/>
  </mergeCells>
  <printOptions horizontalCentered="1"/>
  <pageMargins left="0.27559055118110198" right="0.35433070866141703" top="0.47244094488188998" bottom="0.35433070866141703" header="0.118110236220472" footer="0.118110236220472"/>
  <pageSetup paperSize="9" scale="48" fitToHeight="0" orientation="landscape" useFirstPageNumber="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
  <sheetViews>
    <sheetView zoomScale="70" zoomScaleNormal="70" workbookViewId="0">
      <selection activeCell="O5" sqref="A1:XFD1048576"/>
    </sheetView>
  </sheetViews>
  <sheetFormatPr defaultColWidth="9" defaultRowHeight="15"/>
  <cols>
    <col min="1" max="1" width="6" style="20" customWidth="1"/>
    <col min="2" max="2" width="31" style="20" customWidth="1"/>
    <col min="3" max="3" width="8.140625" style="21" customWidth="1"/>
    <col min="4" max="4" width="16.7109375" style="21" customWidth="1"/>
    <col min="5" max="10" width="11.7109375" style="20" customWidth="1"/>
    <col min="11" max="11" width="8.5703125" style="21" customWidth="1"/>
    <col min="12" max="12" width="30.7109375" style="21" customWidth="1"/>
    <col min="13" max="13" width="10.140625" style="20" customWidth="1"/>
    <col min="14" max="14" width="8.85546875" style="20" customWidth="1"/>
    <col min="15" max="20" width="10.7109375" style="20" customWidth="1"/>
  </cols>
  <sheetData>
    <row r="1" spans="1:20">
      <c r="A1" s="55" t="s">
        <v>33</v>
      </c>
      <c r="B1" s="55"/>
      <c r="C1" s="56"/>
      <c r="D1" s="56"/>
      <c r="E1" s="55"/>
      <c r="F1" s="55"/>
      <c r="G1" s="55"/>
      <c r="H1" s="55"/>
      <c r="I1" s="57"/>
      <c r="J1" s="57"/>
      <c r="K1" s="64" t="str">
        <f>A1</f>
        <v>2. XÃ KHOEN ON</v>
      </c>
      <c r="L1" s="65"/>
      <c r="M1" s="57"/>
      <c r="N1" s="57"/>
      <c r="O1" s="57"/>
      <c r="P1" s="57"/>
      <c r="Q1" s="57"/>
      <c r="R1" s="57"/>
      <c r="S1" s="57"/>
      <c r="T1" s="57"/>
    </row>
    <row r="2" spans="1:20">
      <c r="A2" s="55"/>
      <c r="B2" s="55"/>
      <c r="C2" s="56"/>
      <c r="D2" s="56"/>
      <c r="E2" s="55"/>
      <c r="F2" s="55"/>
      <c r="G2" s="55"/>
      <c r="H2" s="57"/>
      <c r="I2" s="57"/>
      <c r="J2" s="57"/>
      <c r="K2" s="65"/>
      <c r="L2" s="66"/>
      <c r="M2" s="57"/>
      <c r="N2" s="57"/>
      <c r="O2" s="57"/>
      <c r="P2" s="57"/>
      <c r="Q2" s="57"/>
      <c r="R2" s="57"/>
      <c r="S2" s="57"/>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c r="A5" s="58">
        <v>1</v>
      </c>
      <c r="B5" s="75" t="s">
        <v>36</v>
      </c>
      <c r="C5" s="58"/>
      <c r="D5" s="58"/>
      <c r="E5" s="76">
        <v>110</v>
      </c>
      <c r="F5" s="76">
        <v>90</v>
      </c>
      <c r="G5" s="92">
        <v>65</v>
      </c>
      <c r="H5" s="76">
        <v>75</v>
      </c>
      <c r="I5" s="92">
        <v>43</v>
      </c>
      <c r="J5" s="76">
        <v>43</v>
      </c>
      <c r="K5" s="58">
        <v>1</v>
      </c>
      <c r="L5" s="75" t="s">
        <v>36</v>
      </c>
      <c r="M5" s="58"/>
      <c r="N5" s="58"/>
      <c r="O5" s="76">
        <v>110</v>
      </c>
      <c r="P5" s="76">
        <v>90</v>
      </c>
      <c r="Q5" s="92">
        <v>65</v>
      </c>
      <c r="R5" s="76">
        <v>75</v>
      </c>
      <c r="S5" s="92">
        <v>43</v>
      </c>
      <c r="T5" s="76">
        <v>43</v>
      </c>
    </row>
    <row r="6" spans="1:20">
      <c r="A6" s="62">
        <v>2</v>
      </c>
      <c r="B6" s="75" t="s">
        <v>37</v>
      </c>
      <c r="C6" s="63"/>
      <c r="D6" s="63"/>
      <c r="E6" s="92">
        <v>260</v>
      </c>
      <c r="F6" s="92">
        <v>180</v>
      </c>
      <c r="G6" s="92">
        <v>120</v>
      </c>
      <c r="H6" s="92">
        <v>130</v>
      </c>
      <c r="I6" s="92">
        <v>65</v>
      </c>
      <c r="J6" s="76">
        <v>54</v>
      </c>
      <c r="K6" s="62">
        <v>2</v>
      </c>
      <c r="L6" s="75" t="s">
        <v>37</v>
      </c>
      <c r="M6" s="63"/>
      <c r="N6" s="63"/>
      <c r="O6" s="92">
        <v>260</v>
      </c>
      <c r="P6" s="92">
        <v>180</v>
      </c>
      <c r="Q6" s="92">
        <v>120</v>
      </c>
      <c r="R6" s="92">
        <v>130</v>
      </c>
      <c r="S6" s="92">
        <v>65</v>
      </c>
      <c r="T6" s="76">
        <v>54</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5" fitToHeight="0" orientation="landscape" useFirstPageNumber="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4"/>
  <sheetViews>
    <sheetView topLeftCell="A31" zoomScale="80" zoomScaleNormal="80" workbookViewId="0">
      <selection activeCell="U3" sqref="U3"/>
    </sheetView>
  </sheetViews>
  <sheetFormatPr defaultColWidth="9" defaultRowHeight="15"/>
  <cols>
    <col min="1" max="1" width="4.28515625" customWidth="1"/>
    <col min="2" max="4" width="19.140625" customWidth="1"/>
    <col min="11" max="11" width="6.28515625" customWidth="1"/>
    <col min="12" max="14" width="18.7109375" customWidth="1"/>
  </cols>
  <sheetData>
    <row r="1" spans="1:20" ht="16.899999999999999" customHeight="1">
      <c r="A1" s="84" t="s">
        <v>38</v>
      </c>
      <c r="K1" s="84" t="str">
        <f>A1</f>
        <v>3. XÃ THAN UYÊN</v>
      </c>
    </row>
    <row r="2" spans="1:20">
      <c r="R2" s="118" t="s">
        <v>2</v>
      </c>
    </row>
    <row r="3" spans="1:20" ht="31.5">
      <c r="A3" s="291" t="s">
        <v>9</v>
      </c>
      <c r="B3" s="291" t="s">
        <v>4</v>
      </c>
      <c r="C3" s="291" t="s">
        <v>5</v>
      </c>
      <c r="D3" s="291"/>
      <c r="E3" s="297" t="s">
        <v>10</v>
      </c>
      <c r="F3" s="298"/>
      <c r="G3" s="299"/>
      <c r="H3" s="290" t="s">
        <v>11</v>
      </c>
      <c r="I3" s="290"/>
      <c r="J3" s="7" t="s">
        <v>12</v>
      </c>
      <c r="K3" s="291" t="s">
        <v>9</v>
      </c>
      <c r="L3" s="291" t="s">
        <v>4</v>
      </c>
      <c r="M3" s="291" t="s">
        <v>5</v>
      </c>
      <c r="N3" s="291"/>
      <c r="O3" s="297" t="s">
        <v>10</v>
      </c>
      <c r="P3" s="298"/>
      <c r="Q3" s="299"/>
      <c r="R3" s="290" t="s">
        <v>11</v>
      </c>
      <c r="S3" s="290"/>
      <c r="T3" s="7" t="s">
        <v>12</v>
      </c>
    </row>
    <row r="4" spans="1:20" ht="15.75">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ht="47.25">
      <c r="A5" s="116">
        <v>1</v>
      </c>
      <c r="B5" s="9" t="s">
        <v>41</v>
      </c>
      <c r="C5" s="9" t="s">
        <v>42</v>
      </c>
      <c r="D5" s="9" t="s">
        <v>43</v>
      </c>
      <c r="E5" s="47">
        <v>3000</v>
      </c>
      <c r="F5" s="47">
        <v>950</v>
      </c>
      <c r="G5" s="47">
        <v>475</v>
      </c>
      <c r="H5" s="48"/>
      <c r="I5" s="48"/>
      <c r="J5" s="48"/>
      <c r="K5" s="116">
        <v>1</v>
      </c>
      <c r="L5" s="9" t="s">
        <v>41</v>
      </c>
      <c r="M5" s="9" t="s">
        <v>42</v>
      </c>
      <c r="N5" s="9" t="s">
        <v>43</v>
      </c>
      <c r="O5" s="47">
        <v>3000</v>
      </c>
      <c r="P5" s="47">
        <v>950</v>
      </c>
      <c r="Q5" s="47">
        <v>475</v>
      </c>
      <c r="R5" s="48"/>
      <c r="S5" s="48"/>
      <c r="T5" s="48"/>
    </row>
    <row r="6" spans="1:20" ht="47.25">
      <c r="A6" s="116">
        <v>2</v>
      </c>
      <c r="B6" s="9" t="s">
        <v>41</v>
      </c>
      <c r="C6" s="9" t="s">
        <v>44</v>
      </c>
      <c r="D6" s="9" t="s">
        <v>45</v>
      </c>
      <c r="E6" s="47">
        <v>2100</v>
      </c>
      <c r="F6" s="47">
        <v>750</v>
      </c>
      <c r="G6" s="47">
        <v>340</v>
      </c>
      <c r="H6" s="48"/>
      <c r="I6" s="48"/>
      <c r="J6" s="48"/>
      <c r="K6" s="116">
        <v>2</v>
      </c>
      <c r="L6" s="9" t="s">
        <v>41</v>
      </c>
      <c r="M6" s="9" t="s">
        <v>44</v>
      </c>
      <c r="N6" s="9" t="s">
        <v>45</v>
      </c>
      <c r="O6" s="47">
        <v>2100</v>
      </c>
      <c r="P6" s="47">
        <v>750</v>
      </c>
      <c r="Q6" s="47">
        <v>340</v>
      </c>
      <c r="R6" s="48"/>
      <c r="S6" s="48"/>
      <c r="T6" s="48"/>
    </row>
    <row r="7" spans="1:20" ht="47.25">
      <c r="A7" s="116">
        <v>3</v>
      </c>
      <c r="B7" s="9" t="s">
        <v>41</v>
      </c>
      <c r="C7" s="9" t="s">
        <v>46</v>
      </c>
      <c r="D7" s="9" t="s">
        <v>47</v>
      </c>
      <c r="E7" s="47">
        <v>1850</v>
      </c>
      <c r="F7" s="47">
        <v>700</v>
      </c>
      <c r="G7" s="47">
        <v>285</v>
      </c>
      <c r="H7" s="48"/>
      <c r="I7" s="48"/>
      <c r="J7" s="48"/>
      <c r="K7" s="116">
        <v>3</v>
      </c>
      <c r="L7" s="9" t="s">
        <v>41</v>
      </c>
      <c r="M7" s="9" t="s">
        <v>46</v>
      </c>
      <c r="N7" s="9" t="s">
        <v>47</v>
      </c>
      <c r="O7" s="47">
        <v>1850</v>
      </c>
      <c r="P7" s="47">
        <v>700</v>
      </c>
      <c r="Q7" s="47">
        <v>285</v>
      </c>
      <c r="R7" s="48"/>
      <c r="S7" s="48"/>
      <c r="T7" s="48"/>
    </row>
    <row r="8" spans="1:20" ht="47.25">
      <c r="A8" s="116">
        <v>4</v>
      </c>
      <c r="B8" s="9" t="s">
        <v>41</v>
      </c>
      <c r="C8" s="9" t="s">
        <v>48</v>
      </c>
      <c r="D8" s="9" t="s">
        <v>49</v>
      </c>
      <c r="E8" s="47">
        <v>1550</v>
      </c>
      <c r="F8" s="47">
        <v>600</v>
      </c>
      <c r="G8" s="47">
        <v>250</v>
      </c>
      <c r="H8" s="48"/>
      <c r="I8" s="48"/>
      <c r="J8" s="48"/>
      <c r="K8" s="116">
        <v>4</v>
      </c>
      <c r="L8" s="9" t="s">
        <v>41</v>
      </c>
      <c r="M8" s="9" t="s">
        <v>48</v>
      </c>
      <c r="N8" s="9" t="s">
        <v>49</v>
      </c>
      <c r="O8" s="47">
        <v>1550</v>
      </c>
      <c r="P8" s="47">
        <v>600</v>
      </c>
      <c r="Q8" s="47">
        <v>250</v>
      </c>
      <c r="R8" s="48"/>
      <c r="S8" s="48"/>
      <c r="T8" s="48"/>
    </row>
    <row r="9" spans="1:20" ht="31.5">
      <c r="A9" s="116">
        <v>5</v>
      </c>
      <c r="B9" s="9" t="s">
        <v>41</v>
      </c>
      <c r="C9" s="9" t="s">
        <v>50</v>
      </c>
      <c r="D9" s="9" t="s">
        <v>51</v>
      </c>
      <c r="E9" s="47">
        <v>1400</v>
      </c>
      <c r="F9" s="47">
        <v>550</v>
      </c>
      <c r="G9" s="47">
        <v>225</v>
      </c>
      <c r="H9" s="48"/>
      <c r="I9" s="48"/>
      <c r="J9" s="48"/>
      <c r="K9" s="116">
        <v>5</v>
      </c>
      <c r="L9" s="9" t="s">
        <v>41</v>
      </c>
      <c r="M9" s="9" t="s">
        <v>50</v>
      </c>
      <c r="N9" s="9" t="s">
        <v>51</v>
      </c>
      <c r="O9" s="47">
        <v>1400</v>
      </c>
      <c r="P9" s="47">
        <v>550</v>
      </c>
      <c r="Q9" s="47">
        <v>225</v>
      </c>
      <c r="R9" s="48"/>
      <c r="S9" s="48"/>
      <c r="T9" s="48"/>
    </row>
    <row r="10" spans="1:20" ht="25.5">
      <c r="A10" s="116">
        <v>6</v>
      </c>
      <c r="B10" s="102" t="s">
        <v>41</v>
      </c>
      <c r="C10" s="102" t="s">
        <v>52</v>
      </c>
      <c r="D10" s="102" t="s">
        <v>53</v>
      </c>
      <c r="E10" s="117">
        <v>1850</v>
      </c>
      <c r="F10" s="98"/>
      <c r="G10" s="98"/>
      <c r="H10" s="98"/>
      <c r="I10" s="98"/>
      <c r="J10" s="98"/>
      <c r="K10" s="116">
        <v>6</v>
      </c>
      <c r="L10" s="102" t="s">
        <v>41</v>
      </c>
      <c r="M10" s="102" t="s">
        <v>52</v>
      </c>
      <c r="N10" s="102" t="s">
        <v>53</v>
      </c>
      <c r="O10" s="117">
        <v>1850</v>
      </c>
      <c r="P10" s="98"/>
      <c r="Q10" s="98"/>
      <c r="R10" s="98"/>
      <c r="S10" s="98"/>
      <c r="T10" s="98"/>
    </row>
    <row r="11" spans="1:20" ht="47.25">
      <c r="A11" s="116">
        <v>7</v>
      </c>
      <c r="B11" s="9" t="s">
        <v>54</v>
      </c>
      <c r="C11" s="9" t="s">
        <v>55</v>
      </c>
      <c r="D11" s="9" t="s">
        <v>56</v>
      </c>
      <c r="E11" s="47">
        <v>850</v>
      </c>
      <c r="F11" s="47">
        <v>300</v>
      </c>
      <c r="G11" s="47">
        <v>165</v>
      </c>
      <c r="H11" s="48"/>
      <c r="I11" s="48"/>
      <c r="J11" s="48"/>
      <c r="K11" s="116">
        <v>7</v>
      </c>
      <c r="L11" s="9" t="s">
        <v>54</v>
      </c>
      <c r="M11" s="9" t="s">
        <v>55</v>
      </c>
      <c r="N11" s="9" t="s">
        <v>56</v>
      </c>
      <c r="O11" s="47">
        <v>850</v>
      </c>
      <c r="P11" s="47">
        <v>300</v>
      </c>
      <c r="Q11" s="47">
        <v>165</v>
      </c>
      <c r="R11" s="48"/>
      <c r="S11" s="48"/>
      <c r="T11" s="48"/>
    </row>
    <row r="12" spans="1:20" ht="63">
      <c r="A12" s="116">
        <v>8</v>
      </c>
      <c r="B12" s="9" t="s">
        <v>54</v>
      </c>
      <c r="C12" s="9" t="s">
        <v>57</v>
      </c>
      <c r="D12" s="9" t="s">
        <v>58</v>
      </c>
      <c r="E12" s="47">
        <v>400</v>
      </c>
      <c r="F12" s="47">
        <v>160</v>
      </c>
      <c r="G12" s="47">
        <v>75</v>
      </c>
      <c r="H12" s="48"/>
      <c r="I12" s="48"/>
      <c r="J12" s="48"/>
      <c r="K12" s="116">
        <v>8</v>
      </c>
      <c r="L12" s="9" t="s">
        <v>54</v>
      </c>
      <c r="M12" s="9" t="s">
        <v>57</v>
      </c>
      <c r="N12" s="9" t="s">
        <v>58</v>
      </c>
      <c r="O12" s="47">
        <v>400</v>
      </c>
      <c r="P12" s="47">
        <v>160</v>
      </c>
      <c r="Q12" s="47">
        <v>75</v>
      </c>
      <c r="R12" s="48"/>
      <c r="S12" s="48"/>
      <c r="T12" s="48"/>
    </row>
    <row r="13" spans="1:20" ht="47.25">
      <c r="A13" s="116">
        <v>9</v>
      </c>
      <c r="B13" s="9" t="s">
        <v>59</v>
      </c>
      <c r="C13" s="9" t="s">
        <v>60</v>
      </c>
      <c r="D13" s="9" t="s">
        <v>61</v>
      </c>
      <c r="E13" s="47">
        <v>400</v>
      </c>
      <c r="F13" s="47">
        <v>185</v>
      </c>
      <c r="G13" s="47">
        <v>95</v>
      </c>
      <c r="H13" s="48"/>
      <c r="I13" s="48"/>
      <c r="J13" s="48"/>
      <c r="K13" s="116">
        <v>9</v>
      </c>
      <c r="L13" s="9" t="s">
        <v>59</v>
      </c>
      <c r="M13" s="9" t="s">
        <v>60</v>
      </c>
      <c r="N13" s="9" t="s">
        <v>61</v>
      </c>
      <c r="O13" s="47">
        <v>400</v>
      </c>
      <c r="P13" s="47">
        <v>185</v>
      </c>
      <c r="Q13" s="47">
        <v>95</v>
      </c>
      <c r="R13" s="48"/>
      <c r="S13" s="48"/>
      <c r="T13" s="48"/>
    </row>
    <row r="14" spans="1:20" ht="47.25">
      <c r="A14" s="116">
        <v>10</v>
      </c>
      <c r="B14" s="9" t="s">
        <v>59</v>
      </c>
      <c r="C14" s="9" t="s">
        <v>62</v>
      </c>
      <c r="D14" s="9" t="s">
        <v>51</v>
      </c>
      <c r="E14" s="47">
        <v>260</v>
      </c>
      <c r="F14" s="47">
        <v>125</v>
      </c>
      <c r="G14" s="47">
        <v>75</v>
      </c>
      <c r="H14" s="48"/>
      <c r="I14" s="48"/>
      <c r="J14" s="48"/>
      <c r="K14" s="116">
        <v>10</v>
      </c>
      <c r="L14" s="9" t="s">
        <v>59</v>
      </c>
      <c r="M14" s="9" t="s">
        <v>62</v>
      </c>
      <c r="N14" s="9" t="s">
        <v>51</v>
      </c>
      <c r="O14" s="47">
        <v>260</v>
      </c>
      <c r="P14" s="47">
        <v>125</v>
      </c>
      <c r="Q14" s="47">
        <v>75</v>
      </c>
      <c r="R14" s="48"/>
      <c r="S14" s="48"/>
      <c r="T14" s="48"/>
    </row>
    <row r="15" spans="1:20" ht="47.25">
      <c r="A15" s="116">
        <v>11</v>
      </c>
      <c r="B15" s="9" t="s">
        <v>63</v>
      </c>
      <c r="C15" s="9" t="s">
        <v>64</v>
      </c>
      <c r="D15" s="9" t="s">
        <v>65</v>
      </c>
      <c r="E15" s="47">
        <v>450</v>
      </c>
      <c r="F15" s="47">
        <v>180</v>
      </c>
      <c r="G15" s="47">
        <v>85</v>
      </c>
      <c r="H15" s="48"/>
      <c r="I15" s="48"/>
      <c r="J15" s="48"/>
      <c r="K15" s="116">
        <v>11</v>
      </c>
      <c r="L15" s="9" t="s">
        <v>63</v>
      </c>
      <c r="M15" s="9" t="s">
        <v>64</v>
      </c>
      <c r="N15" s="9" t="s">
        <v>65</v>
      </c>
      <c r="O15" s="47">
        <v>450</v>
      </c>
      <c r="P15" s="47">
        <v>180</v>
      </c>
      <c r="Q15" s="47">
        <v>85</v>
      </c>
      <c r="R15" s="48"/>
      <c r="S15" s="48"/>
      <c r="T15" s="48"/>
    </row>
    <row r="16" spans="1:20" ht="31.5">
      <c r="A16" s="116">
        <v>12</v>
      </c>
      <c r="B16" s="9" t="s">
        <v>66</v>
      </c>
      <c r="C16" s="9" t="s">
        <v>67</v>
      </c>
      <c r="D16" s="9" t="s">
        <v>68</v>
      </c>
      <c r="E16" s="47">
        <v>450</v>
      </c>
      <c r="F16" s="47">
        <v>180</v>
      </c>
      <c r="G16" s="47">
        <v>85</v>
      </c>
      <c r="H16" s="48"/>
      <c r="I16" s="48"/>
      <c r="J16" s="48"/>
      <c r="K16" s="116">
        <v>12</v>
      </c>
      <c r="L16" s="9" t="s">
        <v>66</v>
      </c>
      <c r="M16" s="9" t="s">
        <v>67</v>
      </c>
      <c r="N16" s="9" t="s">
        <v>68</v>
      </c>
      <c r="O16" s="47">
        <v>450</v>
      </c>
      <c r="P16" s="47">
        <v>180</v>
      </c>
      <c r="Q16" s="47">
        <v>85</v>
      </c>
      <c r="R16" s="48"/>
      <c r="S16" s="48"/>
      <c r="T16" s="48"/>
    </row>
    <row r="17" spans="1:20" ht="31.5">
      <c r="A17" s="116">
        <v>13</v>
      </c>
      <c r="B17" s="9" t="s">
        <v>69</v>
      </c>
      <c r="C17" s="9" t="s">
        <v>70</v>
      </c>
      <c r="D17" s="9" t="s">
        <v>71</v>
      </c>
      <c r="E17" s="47">
        <v>450</v>
      </c>
      <c r="F17" s="47">
        <v>180</v>
      </c>
      <c r="G17" s="47">
        <v>85</v>
      </c>
      <c r="H17" s="48"/>
      <c r="I17" s="48"/>
      <c r="J17" s="48"/>
      <c r="K17" s="116">
        <v>13</v>
      </c>
      <c r="L17" s="9" t="s">
        <v>69</v>
      </c>
      <c r="M17" s="9" t="s">
        <v>70</v>
      </c>
      <c r="N17" s="9" t="s">
        <v>71</v>
      </c>
      <c r="O17" s="47">
        <v>450</v>
      </c>
      <c r="P17" s="47">
        <v>180</v>
      </c>
      <c r="Q17" s="47">
        <v>85</v>
      </c>
      <c r="R17" s="48"/>
      <c r="S17" s="48"/>
      <c r="T17" s="48"/>
    </row>
    <row r="18" spans="1:20" ht="31.5">
      <c r="A18" s="116">
        <v>14</v>
      </c>
      <c r="B18" s="9" t="s">
        <v>72</v>
      </c>
      <c r="C18" s="9" t="s">
        <v>64</v>
      </c>
      <c r="D18" s="9" t="s">
        <v>73</v>
      </c>
      <c r="E18" s="47">
        <v>400</v>
      </c>
      <c r="F18" s="47">
        <v>160</v>
      </c>
      <c r="G18" s="47">
        <v>75</v>
      </c>
      <c r="H18" s="48"/>
      <c r="I18" s="48"/>
      <c r="J18" s="48"/>
      <c r="K18" s="116">
        <v>14</v>
      </c>
      <c r="L18" s="9" t="s">
        <v>72</v>
      </c>
      <c r="M18" s="9" t="s">
        <v>64</v>
      </c>
      <c r="N18" s="9" t="s">
        <v>73</v>
      </c>
      <c r="O18" s="47">
        <v>400</v>
      </c>
      <c r="P18" s="47">
        <v>160</v>
      </c>
      <c r="Q18" s="47">
        <v>75</v>
      </c>
      <c r="R18" s="48"/>
      <c r="S18" s="48"/>
      <c r="T18" s="48"/>
    </row>
    <row r="19" spans="1:20" ht="31.5">
      <c r="A19" s="116">
        <v>15</v>
      </c>
      <c r="B19" s="9" t="s">
        <v>74</v>
      </c>
      <c r="C19" s="9" t="s">
        <v>64</v>
      </c>
      <c r="D19" s="9" t="s">
        <v>75</v>
      </c>
      <c r="E19" s="47">
        <v>400</v>
      </c>
      <c r="F19" s="47">
        <v>160</v>
      </c>
      <c r="G19" s="47">
        <v>75</v>
      </c>
      <c r="H19" s="48"/>
      <c r="I19" s="48"/>
      <c r="J19" s="48"/>
      <c r="K19" s="116">
        <v>15</v>
      </c>
      <c r="L19" s="9" t="s">
        <v>74</v>
      </c>
      <c r="M19" s="9" t="s">
        <v>64</v>
      </c>
      <c r="N19" s="9" t="s">
        <v>75</v>
      </c>
      <c r="O19" s="47">
        <v>400</v>
      </c>
      <c r="P19" s="47">
        <v>160</v>
      </c>
      <c r="Q19" s="47">
        <v>75</v>
      </c>
      <c r="R19" s="48"/>
      <c r="S19" s="48"/>
      <c r="T19" s="48"/>
    </row>
    <row r="20" spans="1:20" ht="63">
      <c r="A20" s="116">
        <v>16</v>
      </c>
      <c r="B20" s="9" t="s">
        <v>76</v>
      </c>
      <c r="C20" s="9" t="s">
        <v>77</v>
      </c>
      <c r="D20" s="9" t="s">
        <v>78</v>
      </c>
      <c r="E20" s="47">
        <v>650</v>
      </c>
      <c r="F20" s="47">
        <v>150</v>
      </c>
      <c r="G20" s="47">
        <v>75</v>
      </c>
      <c r="H20" s="48"/>
      <c r="I20" s="48"/>
      <c r="J20" s="48"/>
      <c r="K20" s="116">
        <v>16</v>
      </c>
      <c r="L20" s="9" t="s">
        <v>76</v>
      </c>
      <c r="M20" s="9" t="s">
        <v>77</v>
      </c>
      <c r="N20" s="9" t="s">
        <v>78</v>
      </c>
      <c r="O20" s="47">
        <v>650</v>
      </c>
      <c r="P20" s="47">
        <v>150</v>
      </c>
      <c r="Q20" s="47">
        <v>75</v>
      </c>
      <c r="R20" s="48"/>
      <c r="S20" s="48"/>
      <c r="T20" s="48"/>
    </row>
    <row r="21" spans="1:20" ht="31.5">
      <c r="A21" s="116">
        <v>17</v>
      </c>
      <c r="B21" s="9" t="s">
        <v>76</v>
      </c>
      <c r="C21" s="9" t="s">
        <v>79</v>
      </c>
      <c r="D21" s="9" t="s">
        <v>80</v>
      </c>
      <c r="E21" s="47">
        <v>155</v>
      </c>
      <c r="F21" s="47">
        <v>105</v>
      </c>
      <c r="G21" s="47">
        <v>75</v>
      </c>
      <c r="H21" s="48"/>
      <c r="I21" s="48"/>
      <c r="J21" s="48"/>
      <c r="K21" s="116">
        <v>17</v>
      </c>
      <c r="L21" s="9" t="s">
        <v>76</v>
      </c>
      <c r="M21" s="9" t="s">
        <v>79</v>
      </c>
      <c r="N21" s="9" t="s">
        <v>80</v>
      </c>
      <c r="O21" s="47">
        <v>155</v>
      </c>
      <c r="P21" s="47">
        <v>105</v>
      </c>
      <c r="Q21" s="47">
        <v>75</v>
      </c>
      <c r="R21" s="48"/>
      <c r="S21" s="48"/>
      <c r="T21" s="48"/>
    </row>
    <row r="22" spans="1:20" ht="31.5">
      <c r="A22" s="116">
        <v>18</v>
      </c>
      <c r="B22" s="9" t="s">
        <v>81</v>
      </c>
      <c r="C22" s="9" t="s">
        <v>67</v>
      </c>
      <c r="D22" s="9" t="s">
        <v>82</v>
      </c>
      <c r="E22" s="47">
        <v>400</v>
      </c>
      <c r="F22" s="47">
        <v>160</v>
      </c>
      <c r="G22" s="47">
        <v>75</v>
      </c>
      <c r="H22" s="48"/>
      <c r="I22" s="48"/>
      <c r="J22" s="48"/>
      <c r="K22" s="116">
        <v>18</v>
      </c>
      <c r="L22" s="9" t="s">
        <v>81</v>
      </c>
      <c r="M22" s="9" t="s">
        <v>67</v>
      </c>
      <c r="N22" s="9" t="s">
        <v>82</v>
      </c>
      <c r="O22" s="47">
        <v>400</v>
      </c>
      <c r="P22" s="47">
        <v>160</v>
      </c>
      <c r="Q22" s="47">
        <v>75</v>
      </c>
      <c r="R22" s="48"/>
      <c r="S22" s="48"/>
      <c r="T22" s="48"/>
    </row>
    <row r="23" spans="1:20" ht="31.5">
      <c r="A23" s="116">
        <v>19</v>
      </c>
      <c r="B23" s="9" t="s">
        <v>83</v>
      </c>
      <c r="C23" s="9" t="s">
        <v>84</v>
      </c>
      <c r="D23" s="9" t="s">
        <v>85</v>
      </c>
      <c r="E23" s="47">
        <v>400</v>
      </c>
      <c r="F23" s="47">
        <v>160</v>
      </c>
      <c r="G23" s="47">
        <v>75</v>
      </c>
      <c r="H23" s="48"/>
      <c r="I23" s="48"/>
      <c r="J23" s="48"/>
      <c r="K23" s="116">
        <v>19</v>
      </c>
      <c r="L23" s="9" t="s">
        <v>83</v>
      </c>
      <c r="M23" s="9" t="s">
        <v>84</v>
      </c>
      <c r="N23" s="9" t="s">
        <v>85</v>
      </c>
      <c r="O23" s="47">
        <v>400</v>
      </c>
      <c r="P23" s="47">
        <v>160</v>
      </c>
      <c r="Q23" s="47">
        <v>75</v>
      </c>
      <c r="R23" s="48"/>
      <c r="S23" s="48"/>
      <c r="T23" s="48"/>
    </row>
    <row r="24" spans="1:20" ht="31.5">
      <c r="A24" s="116">
        <v>20</v>
      </c>
      <c r="B24" s="9" t="s">
        <v>83</v>
      </c>
      <c r="C24" s="9" t="s">
        <v>86</v>
      </c>
      <c r="D24" s="9" t="s">
        <v>87</v>
      </c>
      <c r="E24" s="47">
        <v>390</v>
      </c>
      <c r="F24" s="47">
        <v>160</v>
      </c>
      <c r="G24" s="47">
        <v>75</v>
      </c>
      <c r="H24" s="48"/>
      <c r="I24" s="48"/>
      <c r="J24" s="48"/>
      <c r="K24" s="116">
        <v>20</v>
      </c>
      <c r="L24" s="9" t="s">
        <v>83</v>
      </c>
      <c r="M24" s="9" t="s">
        <v>86</v>
      </c>
      <c r="N24" s="9" t="s">
        <v>87</v>
      </c>
      <c r="O24" s="47">
        <v>390</v>
      </c>
      <c r="P24" s="47">
        <v>160</v>
      </c>
      <c r="Q24" s="47">
        <v>75</v>
      </c>
      <c r="R24" s="48"/>
      <c r="S24" s="48"/>
      <c r="T24" s="48"/>
    </row>
    <row r="25" spans="1:20" ht="31.5">
      <c r="A25" s="116">
        <v>21</v>
      </c>
      <c r="B25" s="9" t="s">
        <v>83</v>
      </c>
      <c r="C25" s="9" t="s">
        <v>88</v>
      </c>
      <c r="D25" s="9" t="s">
        <v>89</v>
      </c>
      <c r="E25" s="47">
        <v>215</v>
      </c>
      <c r="F25" s="47">
        <v>120</v>
      </c>
      <c r="G25" s="47">
        <v>75</v>
      </c>
      <c r="H25" s="48"/>
      <c r="I25" s="48"/>
      <c r="J25" s="48"/>
      <c r="K25" s="116">
        <v>21</v>
      </c>
      <c r="L25" s="9" t="s">
        <v>83</v>
      </c>
      <c r="M25" s="9" t="s">
        <v>88</v>
      </c>
      <c r="N25" s="9" t="s">
        <v>89</v>
      </c>
      <c r="O25" s="47">
        <v>215</v>
      </c>
      <c r="P25" s="47">
        <v>120</v>
      </c>
      <c r="Q25" s="47">
        <v>75</v>
      </c>
      <c r="R25" s="48"/>
      <c r="S25" s="48"/>
      <c r="T25" s="48"/>
    </row>
    <row r="26" spans="1:20" ht="47.25">
      <c r="A26" s="116">
        <v>22</v>
      </c>
      <c r="B26" s="9" t="s">
        <v>90</v>
      </c>
      <c r="C26" s="9" t="s">
        <v>91</v>
      </c>
      <c r="D26" s="9" t="s">
        <v>92</v>
      </c>
      <c r="E26" s="47">
        <v>250</v>
      </c>
      <c r="F26" s="47">
        <v>125</v>
      </c>
      <c r="G26" s="47">
        <v>75</v>
      </c>
      <c r="H26" s="48"/>
      <c r="I26" s="48"/>
      <c r="J26" s="48"/>
      <c r="K26" s="116">
        <v>22</v>
      </c>
      <c r="L26" s="9" t="s">
        <v>90</v>
      </c>
      <c r="M26" s="9" t="s">
        <v>91</v>
      </c>
      <c r="N26" s="9" t="s">
        <v>92</v>
      </c>
      <c r="O26" s="47">
        <v>250</v>
      </c>
      <c r="P26" s="47">
        <v>125</v>
      </c>
      <c r="Q26" s="47">
        <v>75</v>
      </c>
      <c r="R26" s="48"/>
      <c r="S26" s="48"/>
      <c r="T26" s="48"/>
    </row>
    <row r="27" spans="1:20" ht="63">
      <c r="A27" s="116">
        <v>23</v>
      </c>
      <c r="B27" s="9" t="s">
        <v>93</v>
      </c>
      <c r="C27" s="9" t="s">
        <v>94</v>
      </c>
      <c r="D27" s="9" t="s">
        <v>95</v>
      </c>
      <c r="E27" s="47">
        <v>250</v>
      </c>
      <c r="F27" s="47">
        <v>125</v>
      </c>
      <c r="G27" s="47">
        <v>75</v>
      </c>
      <c r="H27" s="48"/>
      <c r="I27" s="48"/>
      <c r="J27" s="48"/>
      <c r="K27" s="116">
        <v>23</v>
      </c>
      <c r="L27" s="9" t="s">
        <v>93</v>
      </c>
      <c r="M27" s="9" t="s">
        <v>94</v>
      </c>
      <c r="N27" s="9" t="s">
        <v>95</v>
      </c>
      <c r="O27" s="47">
        <v>250</v>
      </c>
      <c r="P27" s="47">
        <v>125</v>
      </c>
      <c r="Q27" s="47">
        <v>75</v>
      </c>
      <c r="R27" s="48"/>
      <c r="S27" s="48"/>
      <c r="T27" s="48"/>
    </row>
    <row r="28" spans="1:20" ht="47.25">
      <c r="A28" s="116">
        <v>24</v>
      </c>
      <c r="B28" s="9" t="s">
        <v>96</v>
      </c>
      <c r="C28" s="9" t="s">
        <v>97</v>
      </c>
      <c r="D28" s="9" t="s">
        <v>98</v>
      </c>
      <c r="E28" s="47">
        <v>1150</v>
      </c>
      <c r="F28" s="47">
        <v>450</v>
      </c>
      <c r="G28" s="47">
        <v>210</v>
      </c>
      <c r="H28" s="48"/>
      <c r="I28" s="48"/>
      <c r="J28" s="48"/>
      <c r="K28" s="116">
        <v>24</v>
      </c>
      <c r="L28" s="9" t="s">
        <v>96</v>
      </c>
      <c r="M28" s="9" t="s">
        <v>97</v>
      </c>
      <c r="N28" s="9" t="s">
        <v>98</v>
      </c>
      <c r="O28" s="47">
        <v>1150</v>
      </c>
      <c r="P28" s="47">
        <v>450</v>
      </c>
      <c r="Q28" s="47">
        <v>210</v>
      </c>
      <c r="R28" s="48"/>
      <c r="S28" s="48"/>
      <c r="T28" s="48"/>
    </row>
    <row r="29" spans="1:20" ht="63">
      <c r="A29" s="116">
        <v>25</v>
      </c>
      <c r="B29" s="9" t="s">
        <v>96</v>
      </c>
      <c r="C29" s="9" t="s">
        <v>99</v>
      </c>
      <c r="D29" s="9" t="s">
        <v>100</v>
      </c>
      <c r="E29" s="47">
        <v>550</v>
      </c>
      <c r="F29" s="47">
        <v>250</v>
      </c>
      <c r="G29" s="47">
        <v>110</v>
      </c>
      <c r="H29" s="48"/>
      <c r="I29" s="48"/>
      <c r="J29" s="48"/>
      <c r="K29" s="116">
        <v>25</v>
      </c>
      <c r="L29" s="9" t="s">
        <v>96</v>
      </c>
      <c r="M29" s="9" t="s">
        <v>99</v>
      </c>
      <c r="N29" s="9" t="s">
        <v>100</v>
      </c>
      <c r="O29" s="47">
        <v>550</v>
      </c>
      <c r="P29" s="47">
        <v>250</v>
      </c>
      <c r="Q29" s="47">
        <v>110</v>
      </c>
      <c r="R29" s="48"/>
      <c r="S29" s="48"/>
      <c r="T29" s="48"/>
    </row>
    <row r="30" spans="1:20" ht="63">
      <c r="A30" s="116">
        <v>26</v>
      </c>
      <c r="B30" s="9" t="s">
        <v>96</v>
      </c>
      <c r="C30" s="9" t="s">
        <v>101</v>
      </c>
      <c r="D30" s="9" t="s">
        <v>51</v>
      </c>
      <c r="E30" s="47">
        <v>235</v>
      </c>
      <c r="F30" s="47">
        <v>125</v>
      </c>
      <c r="G30" s="47">
        <v>85</v>
      </c>
      <c r="H30" s="48"/>
      <c r="I30" s="48"/>
      <c r="J30" s="48"/>
      <c r="K30" s="116">
        <v>26</v>
      </c>
      <c r="L30" s="9" t="s">
        <v>96</v>
      </c>
      <c r="M30" s="9" t="s">
        <v>101</v>
      </c>
      <c r="N30" s="9" t="s">
        <v>51</v>
      </c>
      <c r="O30" s="47">
        <v>235</v>
      </c>
      <c r="P30" s="47">
        <v>125</v>
      </c>
      <c r="Q30" s="47">
        <v>85</v>
      </c>
      <c r="R30" s="48"/>
      <c r="S30" s="48"/>
      <c r="T30" s="48"/>
    </row>
    <row r="31" spans="1:20" ht="47.25">
      <c r="A31" s="116">
        <v>27</v>
      </c>
      <c r="B31" s="9" t="s">
        <v>102</v>
      </c>
      <c r="C31" s="9" t="s">
        <v>77</v>
      </c>
      <c r="D31" s="9" t="s">
        <v>103</v>
      </c>
      <c r="E31" s="47">
        <v>550</v>
      </c>
      <c r="F31" s="47">
        <v>250</v>
      </c>
      <c r="G31" s="47">
        <v>110</v>
      </c>
      <c r="H31" s="48"/>
      <c r="I31" s="48"/>
      <c r="J31" s="48"/>
      <c r="K31" s="116">
        <v>27</v>
      </c>
      <c r="L31" s="9" t="s">
        <v>102</v>
      </c>
      <c r="M31" s="9" t="s">
        <v>77</v>
      </c>
      <c r="N31" s="9" t="s">
        <v>103</v>
      </c>
      <c r="O31" s="47">
        <v>550</v>
      </c>
      <c r="P31" s="47">
        <v>250</v>
      </c>
      <c r="Q31" s="47">
        <v>110</v>
      </c>
      <c r="R31" s="48"/>
      <c r="S31" s="48"/>
      <c r="T31" s="48"/>
    </row>
    <row r="32" spans="1:20" ht="47.25">
      <c r="A32" s="116">
        <v>28</v>
      </c>
      <c r="B32" s="9" t="s">
        <v>104</v>
      </c>
      <c r="C32" s="9" t="s">
        <v>105</v>
      </c>
      <c r="D32" s="9" t="s">
        <v>106</v>
      </c>
      <c r="E32" s="47">
        <v>700</v>
      </c>
      <c r="F32" s="47">
        <v>250</v>
      </c>
      <c r="G32" s="47">
        <v>140</v>
      </c>
      <c r="H32" s="48"/>
      <c r="I32" s="48"/>
      <c r="J32" s="48"/>
      <c r="K32" s="116">
        <v>28</v>
      </c>
      <c r="L32" s="9" t="s">
        <v>104</v>
      </c>
      <c r="M32" s="9" t="s">
        <v>105</v>
      </c>
      <c r="N32" s="9" t="s">
        <v>106</v>
      </c>
      <c r="O32" s="47">
        <v>700</v>
      </c>
      <c r="P32" s="47">
        <v>250</v>
      </c>
      <c r="Q32" s="47">
        <v>140</v>
      </c>
      <c r="R32" s="48"/>
      <c r="S32" s="48"/>
      <c r="T32" s="48"/>
    </row>
    <row r="33" spans="1:20" ht="31.5">
      <c r="A33" s="116">
        <v>29</v>
      </c>
      <c r="B33" s="9" t="s">
        <v>104</v>
      </c>
      <c r="C33" s="9" t="s">
        <v>107</v>
      </c>
      <c r="D33" s="9" t="s">
        <v>108</v>
      </c>
      <c r="E33" s="47">
        <v>400</v>
      </c>
      <c r="F33" s="47">
        <v>160</v>
      </c>
      <c r="G33" s="47">
        <v>75</v>
      </c>
      <c r="H33" s="48"/>
      <c r="I33" s="48"/>
      <c r="J33" s="48"/>
      <c r="K33" s="116">
        <v>29</v>
      </c>
      <c r="L33" s="9" t="s">
        <v>104</v>
      </c>
      <c r="M33" s="9" t="s">
        <v>107</v>
      </c>
      <c r="N33" s="9" t="s">
        <v>108</v>
      </c>
      <c r="O33" s="47">
        <v>400</v>
      </c>
      <c r="P33" s="47">
        <v>160</v>
      </c>
      <c r="Q33" s="47">
        <v>75</v>
      </c>
      <c r="R33" s="48"/>
      <c r="S33" s="48"/>
      <c r="T33" s="48"/>
    </row>
    <row r="34" spans="1:20" ht="31.5">
      <c r="A34" s="116">
        <v>30</v>
      </c>
      <c r="B34" s="9" t="s">
        <v>104</v>
      </c>
      <c r="C34" s="9" t="s">
        <v>109</v>
      </c>
      <c r="D34" s="9" t="s">
        <v>110</v>
      </c>
      <c r="E34" s="47">
        <v>360</v>
      </c>
      <c r="F34" s="47">
        <v>140</v>
      </c>
      <c r="G34" s="47">
        <v>85</v>
      </c>
      <c r="H34" s="48"/>
      <c r="I34" s="48"/>
      <c r="J34" s="48"/>
      <c r="K34" s="116">
        <v>30</v>
      </c>
      <c r="L34" s="9" t="s">
        <v>104</v>
      </c>
      <c r="M34" s="9" t="s">
        <v>109</v>
      </c>
      <c r="N34" s="9" t="s">
        <v>110</v>
      </c>
      <c r="O34" s="47">
        <v>360</v>
      </c>
      <c r="P34" s="47">
        <v>140</v>
      </c>
      <c r="Q34" s="47">
        <v>85</v>
      </c>
      <c r="R34" s="48"/>
      <c r="S34" s="48"/>
      <c r="T34" s="48"/>
    </row>
    <row r="35" spans="1:20" ht="31.5">
      <c r="A35" s="116">
        <v>31</v>
      </c>
      <c r="B35" s="9" t="s">
        <v>111</v>
      </c>
      <c r="C35" s="9" t="s">
        <v>112</v>
      </c>
      <c r="D35" s="9" t="s">
        <v>113</v>
      </c>
      <c r="E35" s="47">
        <v>550</v>
      </c>
      <c r="F35" s="47">
        <v>250</v>
      </c>
      <c r="G35" s="47">
        <v>110</v>
      </c>
      <c r="H35" s="48"/>
      <c r="I35" s="48"/>
      <c r="J35" s="48"/>
      <c r="K35" s="116">
        <v>31</v>
      </c>
      <c r="L35" s="9" t="s">
        <v>111</v>
      </c>
      <c r="M35" s="9" t="s">
        <v>112</v>
      </c>
      <c r="N35" s="9" t="s">
        <v>113</v>
      </c>
      <c r="O35" s="47">
        <v>550</v>
      </c>
      <c r="P35" s="47">
        <v>250</v>
      </c>
      <c r="Q35" s="47">
        <v>110</v>
      </c>
      <c r="R35" s="48"/>
      <c r="S35" s="48"/>
      <c r="T35" s="48"/>
    </row>
    <row r="36" spans="1:20" ht="47.25">
      <c r="A36" s="116">
        <v>32</v>
      </c>
      <c r="B36" s="9" t="s">
        <v>114</v>
      </c>
      <c r="C36" s="9" t="s">
        <v>115</v>
      </c>
      <c r="D36" s="9" t="s">
        <v>116</v>
      </c>
      <c r="E36" s="47">
        <v>700</v>
      </c>
      <c r="F36" s="47">
        <v>250</v>
      </c>
      <c r="G36" s="47">
        <v>140</v>
      </c>
      <c r="H36" s="48"/>
      <c r="I36" s="48"/>
      <c r="J36" s="48"/>
      <c r="K36" s="116">
        <v>32</v>
      </c>
      <c r="L36" s="9" t="s">
        <v>114</v>
      </c>
      <c r="M36" s="9" t="s">
        <v>115</v>
      </c>
      <c r="N36" s="9" t="s">
        <v>116</v>
      </c>
      <c r="O36" s="47">
        <v>700</v>
      </c>
      <c r="P36" s="47">
        <v>250</v>
      </c>
      <c r="Q36" s="47">
        <v>140</v>
      </c>
      <c r="R36" s="48"/>
      <c r="S36" s="48"/>
      <c r="T36" s="48"/>
    </row>
    <row r="37" spans="1:20" ht="47.25">
      <c r="A37" s="116">
        <v>33</v>
      </c>
      <c r="B37" s="9" t="s">
        <v>117</v>
      </c>
      <c r="C37" s="9" t="s">
        <v>64</v>
      </c>
      <c r="D37" s="9" t="s">
        <v>118</v>
      </c>
      <c r="E37" s="47">
        <v>450</v>
      </c>
      <c r="F37" s="47">
        <v>180</v>
      </c>
      <c r="G37" s="47">
        <v>85</v>
      </c>
      <c r="H37" s="48"/>
      <c r="I37" s="48"/>
      <c r="J37" s="48"/>
      <c r="K37" s="116">
        <v>33</v>
      </c>
      <c r="L37" s="9" t="s">
        <v>117</v>
      </c>
      <c r="M37" s="9" t="s">
        <v>64</v>
      </c>
      <c r="N37" s="9" t="s">
        <v>118</v>
      </c>
      <c r="O37" s="47">
        <v>450</v>
      </c>
      <c r="P37" s="47">
        <v>180</v>
      </c>
      <c r="Q37" s="47">
        <v>85</v>
      </c>
      <c r="R37" s="48"/>
      <c r="S37" s="48"/>
      <c r="T37" s="48"/>
    </row>
    <row r="38" spans="1:20" ht="31.5">
      <c r="A38" s="116">
        <v>34</v>
      </c>
      <c r="B38" s="9" t="s">
        <v>119</v>
      </c>
      <c r="C38" s="9" t="s">
        <v>64</v>
      </c>
      <c r="D38" s="9" t="s">
        <v>120</v>
      </c>
      <c r="E38" s="47">
        <v>600</v>
      </c>
      <c r="F38" s="47">
        <v>250</v>
      </c>
      <c r="G38" s="47">
        <v>110</v>
      </c>
      <c r="H38" s="48"/>
      <c r="I38" s="48"/>
      <c r="J38" s="48"/>
      <c r="K38" s="116">
        <v>34</v>
      </c>
      <c r="L38" s="9" t="s">
        <v>119</v>
      </c>
      <c r="M38" s="9" t="s">
        <v>64</v>
      </c>
      <c r="N38" s="9" t="s">
        <v>120</v>
      </c>
      <c r="O38" s="47">
        <v>600</v>
      </c>
      <c r="P38" s="47">
        <v>250</v>
      </c>
      <c r="Q38" s="47">
        <v>110</v>
      </c>
      <c r="R38" s="48"/>
      <c r="S38" s="48"/>
      <c r="T38" s="48"/>
    </row>
    <row r="39" spans="1:20" ht="47.25">
      <c r="A39" s="116">
        <v>35</v>
      </c>
      <c r="B39" s="9" t="s">
        <v>121</v>
      </c>
      <c r="C39" s="9" t="s">
        <v>122</v>
      </c>
      <c r="D39" s="9" t="s">
        <v>123</v>
      </c>
      <c r="E39" s="47">
        <v>450</v>
      </c>
      <c r="F39" s="47">
        <v>180</v>
      </c>
      <c r="G39" s="47">
        <v>85</v>
      </c>
      <c r="H39" s="48"/>
      <c r="I39" s="48"/>
      <c r="J39" s="48"/>
      <c r="K39" s="116">
        <v>35</v>
      </c>
      <c r="L39" s="9" t="s">
        <v>121</v>
      </c>
      <c r="M39" s="9" t="s">
        <v>122</v>
      </c>
      <c r="N39" s="9" t="s">
        <v>123</v>
      </c>
      <c r="O39" s="47">
        <v>450</v>
      </c>
      <c r="P39" s="47">
        <v>180</v>
      </c>
      <c r="Q39" s="47">
        <v>85</v>
      </c>
      <c r="R39" s="48"/>
      <c r="S39" s="48"/>
      <c r="T39" s="48"/>
    </row>
    <row r="40" spans="1:20" ht="63">
      <c r="A40" s="116">
        <v>36</v>
      </c>
      <c r="B40" s="9" t="s">
        <v>124</v>
      </c>
      <c r="C40" s="9" t="s">
        <v>125</v>
      </c>
      <c r="D40" s="9" t="s">
        <v>126</v>
      </c>
      <c r="E40" s="47">
        <v>400</v>
      </c>
      <c r="F40" s="47">
        <v>160</v>
      </c>
      <c r="G40" s="47">
        <v>75</v>
      </c>
      <c r="H40" s="48"/>
      <c r="I40" s="48"/>
      <c r="J40" s="48"/>
      <c r="K40" s="116">
        <v>36</v>
      </c>
      <c r="L40" s="9" t="s">
        <v>124</v>
      </c>
      <c r="M40" s="9" t="s">
        <v>125</v>
      </c>
      <c r="N40" s="9" t="s">
        <v>126</v>
      </c>
      <c r="O40" s="47">
        <v>400</v>
      </c>
      <c r="P40" s="47">
        <v>160</v>
      </c>
      <c r="Q40" s="47">
        <v>75</v>
      </c>
      <c r="R40" s="48"/>
      <c r="S40" s="48"/>
      <c r="T40" s="48"/>
    </row>
    <row r="41" spans="1:20" ht="31.5">
      <c r="A41" s="116">
        <v>37</v>
      </c>
      <c r="B41" s="9" t="s">
        <v>127</v>
      </c>
      <c r="C41" s="9" t="s">
        <v>64</v>
      </c>
      <c r="D41" s="9" t="s">
        <v>128</v>
      </c>
      <c r="E41" s="47">
        <v>400</v>
      </c>
      <c r="F41" s="47">
        <v>160</v>
      </c>
      <c r="G41" s="47">
        <v>75</v>
      </c>
      <c r="H41" s="48"/>
      <c r="I41" s="48"/>
      <c r="J41" s="48"/>
      <c r="K41" s="116">
        <v>37</v>
      </c>
      <c r="L41" s="9" t="s">
        <v>127</v>
      </c>
      <c r="M41" s="9" t="s">
        <v>64</v>
      </c>
      <c r="N41" s="9" t="s">
        <v>128</v>
      </c>
      <c r="O41" s="47">
        <v>400</v>
      </c>
      <c r="P41" s="47">
        <v>160</v>
      </c>
      <c r="Q41" s="47">
        <v>75</v>
      </c>
      <c r="R41" s="48"/>
      <c r="S41" s="48"/>
      <c r="T41" s="48"/>
    </row>
    <row r="42" spans="1:20" ht="31.5">
      <c r="A42" s="116">
        <v>38</v>
      </c>
      <c r="B42" s="9" t="s">
        <v>129</v>
      </c>
      <c r="C42" s="9" t="s">
        <v>67</v>
      </c>
      <c r="D42" s="9" t="s">
        <v>130</v>
      </c>
      <c r="E42" s="47">
        <v>400</v>
      </c>
      <c r="F42" s="47">
        <v>160</v>
      </c>
      <c r="G42" s="47">
        <v>75</v>
      </c>
      <c r="H42" s="48"/>
      <c r="I42" s="48"/>
      <c r="J42" s="48"/>
      <c r="K42" s="116">
        <v>38</v>
      </c>
      <c r="L42" s="9" t="s">
        <v>129</v>
      </c>
      <c r="M42" s="9" t="s">
        <v>67</v>
      </c>
      <c r="N42" s="9" t="s">
        <v>130</v>
      </c>
      <c r="O42" s="47">
        <v>400</v>
      </c>
      <c r="P42" s="47">
        <v>160</v>
      </c>
      <c r="Q42" s="47">
        <v>75</v>
      </c>
      <c r="R42" s="48"/>
      <c r="S42" s="48"/>
      <c r="T42" s="48"/>
    </row>
    <row r="43" spans="1:20" ht="63">
      <c r="A43" s="116">
        <v>39</v>
      </c>
      <c r="B43" s="9" t="s">
        <v>129</v>
      </c>
      <c r="C43" s="9" t="s">
        <v>131</v>
      </c>
      <c r="D43" s="9" t="s">
        <v>132</v>
      </c>
      <c r="E43" s="47">
        <v>250</v>
      </c>
      <c r="F43" s="47">
        <v>125</v>
      </c>
      <c r="G43" s="47">
        <v>75</v>
      </c>
      <c r="H43" s="48"/>
      <c r="I43" s="48"/>
      <c r="J43" s="48"/>
      <c r="K43" s="116">
        <v>39</v>
      </c>
      <c r="L43" s="9" t="s">
        <v>129</v>
      </c>
      <c r="M43" s="9" t="s">
        <v>131</v>
      </c>
      <c r="N43" s="9" t="s">
        <v>132</v>
      </c>
      <c r="O43" s="47">
        <v>250</v>
      </c>
      <c r="P43" s="47">
        <v>125</v>
      </c>
      <c r="Q43" s="47">
        <v>75</v>
      </c>
      <c r="R43" s="48"/>
      <c r="S43" s="48"/>
      <c r="T43" s="48"/>
    </row>
    <row r="44" spans="1:20" ht="47.25">
      <c r="A44" s="116">
        <v>40</v>
      </c>
      <c r="B44" s="9" t="s">
        <v>133</v>
      </c>
      <c r="C44" s="9" t="s">
        <v>134</v>
      </c>
      <c r="D44" s="9" t="s">
        <v>135</v>
      </c>
      <c r="E44" s="47">
        <v>220</v>
      </c>
      <c r="F44" s="47">
        <v>115</v>
      </c>
      <c r="G44" s="47">
        <v>75</v>
      </c>
      <c r="H44" s="48"/>
      <c r="I44" s="48"/>
      <c r="J44" s="48"/>
      <c r="K44" s="116">
        <v>40</v>
      </c>
      <c r="L44" s="9" t="s">
        <v>133</v>
      </c>
      <c r="M44" s="9" t="s">
        <v>134</v>
      </c>
      <c r="N44" s="9" t="s">
        <v>135</v>
      </c>
      <c r="O44" s="47">
        <v>220</v>
      </c>
      <c r="P44" s="47">
        <v>115</v>
      </c>
      <c r="Q44" s="47">
        <v>75</v>
      </c>
      <c r="R44" s="48"/>
      <c r="S44" s="48"/>
      <c r="T44" s="48"/>
    </row>
    <row r="45" spans="1:20" ht="47.25">
      <c r="A45" s="116">
        <v>41</v>
      </c>
      <c r="B45" s="9" t="s">
        <v>136</v>
      </c>
      <c r="C45" s="9" t="s">
        <v>137</v>
      </c>
      <c r="D45" s="9" t="s">
        <v>84</v>
      </c>
      <c r="E45" s="47">
        <v>250</v>
      </c>
      <c r="F45" s="47">
        <v>125</v>
      </c>
      <c r="G45" s="47">
        <v>75</v>
      </c>
      <c r="H45" s="48"/>
      <c r="I45" s="48"/>
      <c r="J45" s="48"/>
      <c r="K45" s="116">
        <v>41</v>
      </c>
      <c r="L45" s="9" t="s">
        <v>136</v>
      </c>
      <c r="M45" s="9" t="s">
        <v>137</v>
      </c>
      <c r="N45" s="9" t="s">
        <v>84</v>
      </c>
      <c r="O45" s="47">
        <v>250</v>
      </c>
      <c r="P45" s="47">
        <v>125</v>
      </c>
      <c r="Q45" s="47">
        <v>75</v>
      </c>
      <c r="R45" s="48"/>
      <c r="S45" s="48"/>
      <c r="T45" s="48"/>
    </row>
    <row r="46" spans="1:20" ht="31.5">
      <c r="A46" s="116">
        <v>42</v>
      </c>
      <c r="B46" s="9" t="s">
        <v>138</v>
      </c>
      <c r="C46" s="9" t="s">
        <v>67</v>
      </c>
      <c r="D46" s="9" t="s">
        <v>139</v>
      </c>
      <c r="E46" s="47">
        <v>250</v>
      </c>
      <c r="F46" s="47">
        <v>125</v>
      </c>
      <c r="G46" s="47">
        <v>75</v>
      </c>
      <c r="H46" s="48"/>
      <c r="I46" s="48"/>
      <c r="J46" s="48"/>
      <c r="K46" s="116">
        <v>42</v>
      </c>
      <c r="L46" s="9" t="s">
        <v>138</v>
      </c>
      <c r="M46" s="9" t="s">
        <v>67</v>
      </c>
      <c r="N46" s="9" t="s">
        <v>139</v>
      </c>
      <c r="O46" s="47">
        <v>250</v>
      </c>
      <c r="P46" s="47">
        <v>125</v>
      </c>
      <c r="Q46" s="47">
        <v>75</v>
      </c>
      <c r="R46" s="48"/>
      <c r="S46" s="48"/>
      <c r="T46" s="48"/>
    </row>
    <row r="47" spans="1:20" ht="31.5">
      <c r="A47" s="116">
        <v>43</v>
      </c>
      <c r="B47" s="9" t="s">
        <v>140</v>
      </c>
      <c r="C47" s="9" t="s">
        <v>77</v>
      </c>
      <c r="D47" s="9" t="s">
        <v>141</v>
      </c>
      <c r="E47" s="47">
        <v>255</v>
      </c>
      <c r="F47" s="47">
        <v>125</v>
      </c>
      <c r="G47" s="47">
        <v>75</v>
      </c>
      <c r="H47" s="48"/>
      <c r="I47" s="48"/>
      <c r="J47" s="48"/>
      <c r="K47" s="116">
        <v>43</v>
      </c>
      <c r="L47" s="9" t="s">
        <v>140</v>
      </c>
      <c r="M47" s="9" t="s">
        <v>77</v>
      </c>
      <c r="N47" s="9" t="s">
        <v>141</v>
      </c>
      <c r="O47" s="47">
        <v>255</v>
      </c>
      <c r="P47" s="47">
        <v>125</v>
      </c>
      <c r="Q47" s="47">
        <v>75</v>
      </c>
      <c r="R47" s="48"/>
      <c r="S47" s="48"/>
      <c r="T47" s="48"/>
    </row>
    <row r="48" spans="1:20" ht="47.25">
      <c r="A48" s="116">
        <v>44</v>
      </c>
      <c r="B48" s="9" t="s">
        <v>142</v>
      </c>
      <c r="C48" s="9" t="s">
        <v>143</v>
      </c>
      <c r="D48" s="9" t="s">
        <v>144</v>
      </c>
      <c r="E48" s="47">
        <v>400</v>
      </c>
      <c r="F48" s="47">
        <v>305</v>
      </c>
      <c r="G48" s="47">
        <v>135</v>
      </c>
      <c r="H48" s="48"/>
      <c r="I48" s="48"/>
      <c r="J48" s="48"/>
      <c r="K48" s="116">
        <v>44</v>
      </c>
      <c r="L48" s="9" t="s">
        <v>142</v>
      </c>
      <c r="M48" s="9" t="s">
        <v>143</v>
      </c>
      <c r="N48" s="9" t="s">
        <v>144</v>
      </c>
      <c r="O48" s="47">
        <v>400</v>
      </c>
      <c r="P48" s="47">
        <v>305</v>
      </c>
      <c r="Q48" s="47">
        <v>135</v>
      </c>
      <c r="R48" s="48"/>
      <c r="S48" s="48"/>
      <c r="T48" s="48"/>
    </row>
    <row r="49" spans="1:20" ht="47.25">
      <c r="A49" s="116">
        <v>45</v>
      </c>
      <c r="B49" s="9" t="s">
        <v>142</v>
      </c>
      <c r="C49" s="9" t="s">
        <v>145</v>
      </c>
      <c r="D49" s="9" t="s">
        <v>146</v>
      </c>
      <c r="E49" s="47">
        <v>255</v>
      </c>
      <c r="F49" s="47">
        <v>125</v>
      </c>
      <c r="G49" s="47">
        <v>75</v>
      </c>
      <c r="H49" s="48"/>
      <c r="I49" s="48"/>
      <c r="J49" s="48"/>
      <c r="K49" s="116">
        <v>45</v>
      </c>
      <c r="L49" s="9" t="s">
        <v>142</v>
      </c>
      <c r="M49" s="9" t="s">
        <v>145</v>
      </c>
      <c r="N49" s="9" t="s">
        <v>146</v>
      </c>
      <c r="O49" s="47">
        <v>255</v>
      </c>
      <c r="P49" s="47">
        <v>125</v>
      </c>
      <c r="Q49" s="47">
        <v>75</v>
      </c>
      <c r="R49" s="48"/>
      <c r="S49" s="48"/>
      <c r="T49" s="48"/>
    </row>
    <row r="50" spans="1:20" ht="31.5">
      <c r="A50" s="116">
        <v>46</v>
      </c>
      <c r="B50" s="9" t="s">
        <v>147</v>
      </c>
      <c r="C50" s="9" t="s">
        <v>148</v>
      </c>
      <c r="D50" s="9" t="s">
        <v>149</v>
      </c>
      <c r="E50" s="47">
        <v>255</v>
      </c>
      <c r="F50" s="47">
        <v>125</v>
      </c>
      <c r="G50" s="47">
        <v>75</v>
      </c>
      <c r="H50" s="48"/>
      <c r="I50" s="48"/>
      <c r="J50" s="48"/>
      <c r="K50" s="116">
        <v>46</v>
      </c>
      <c r="L50" s="9" t="s">
        <v>147</v>
      </c>
      <c r="M50" s="9" t="s">
        <v>148</v>
      </c>
      <c r="N50" s="9" t="s">
        <v>149</v>
      </c>
      <c r="O50" s="47">
        <v>255</v>
      </c>
      <c r="P50" s="47">
        <v>125</v>
      </c>
      <c r="Q50" s="47">
        <v>75</v>
      </c>
      <c r="R50" s="48"/>
      <c r="S50" s="48"/>
      <c r="T50" s="48"/>
    </row>
    <row r="51" spans="1:20" ht="31.5">
      <c r="A51" s="116">
        <v>47</v>
      </c>
      <c r="B51" s="9" t="s">
        <v>150</v>
      </c>
      <c r="C51" s="9" t="s">
        <v>148</v>
      </c>
      <c r="D51" s="9" t="s">
        <v>120</v>
      </c>
      <c r="E51" s="47">
        <v>255</v>
      </c>
      <c r="F51" s="47">
        <v>125</v>
      </c>
      <c r="G51" s="47">
        <v>75</v>
      </c>
      <c r="H51" s="48"/>
      <c r="I51" s="48"/>
      <c r="J51" s="48"/>
      <c r="K51" s="116">
        <v>47</v>
      </c>
      <c r="L51" s="9" t="s">
        <v>150</v>
      </c>
      <c r="M51" s="9" t="s">
        <v>148</v>
      </c>
      <c r="N51" s="9" t="s">
        <v>120</v>
      </c>
      <c r="O51" s="47">
        <v>255</v>
      </c>
      <c r="P51" s="47">
        <v>125</v>
      </c>
      <c r="Q51" s="47">
        <v>75</v>
      </c>
      <c r="R51" s="48"/>
      <c r="S51" s="48"/>
      <c r="T51" s="48"/>
    </row>
    <row r="52" spans="1:20" ht="31.5">
      <c r="A52" s="116">
        <v>48</v>
      </c>
      <c r="B52" s="9" t="s">
        <v>151</v>
      </c>
      <c r="C52" s="9" t="s">
        <v>148</v>
      </c>
      <c r="D52" s="9" t="s">
        <v>152</v>
      </c>
      <c r="E52" s="47">
        <v>255</v>
      </c>
      <c r="F52" s="47">
        <v>125</v>
      </c>
      <c r="G52" s="47">
        <v>75</v>
      </c>
      <c r="H52" s="48"/>
      <c r="I52" s="48"/>
      <c r="J52" s="48"/>
      <c r="K52" s="116">
        <v>48</v>
      </c>
      <c r="L52" s="9" t="s">
        <v>151</v>
      </c>
      <c r="M52" s="9" t="s">
        <v>148</v>
      </c>
      <c r="N52" s="9" t="s">
        <v>152</v>
      </c>
      <c r="O52" s="47">
        <v>255</v>
      </c>
      <c r="P52" s="47">
        <v>125</v>
      </c>
      <c r="Q52" s="47">
        <v>75</v>
      </c>
      <c r="R52" s="48"/>
      <c r="S52" s="48"/>
      <c r="T52" s="48"/>
    </row>
    <row r="53" spans="1:20" ht="47.25">
      <c r="A53" s="116">
        <v>49</v>
      </c>
      <c r="B53" s="9" t="s">
        <v>153</v>
      </c>
      <c r="C53" s="9" t="s">
        <v>71</v>
      </c>
      <c r="D53" s="9" t="s">
        <v>154</v>
      </c>
      <c r="E53" s="47">
        <v>465</v>
      </c>
      <c r="F53" s="47">
        <v>180</v>
      </c>
      <c r="G53" s="47">
        <v>85</v>
      </c>
      <c r="H53" s="48"/>
      <c r="I53" s="48"/>
      <c r="J53" s="48"/>
      <c r="K53" s="116">
        <v>49</v>
      </c>
      <c r="L53" s="9" t="s">
        <v>153</v>
      </c>
      <c r="M53" s="9" t="s">
        <v>71</v>
      </c>
      <c r="N53" s="9" t="s">
        <v>154</v>
      </c>
      <c r="O53" s="47">
        <v>465</v>
      </c>
      <c r="P53" s="47">
        <v>180</v>
      </c>
      <c r="Q53" s="47">
        <v>85</v>
      </c>
      <c r="R53" s="48"/>
      <c r="S53" s="48"/>
      <c r="T53" s="48"/>
    </row>
    <row r="54" spans="1:20" ht="47.25">
      <c r="A54" s="116">
        <v>50</v>
      </c>
      <c r="B54" s="9" t="s">
        <v>155</v>
      </c>
      <c r="C54" s="9" t="s">
        <v>64</v>
      </c>
      <c r="D54" s="9" t="s">
        <v>156</v>
      </c>
      <c r="E54" s="47">
        <v>390</v>
      </c>
      <c r="F54" s="47">
        <v>185</v>
      </c>
      <c r="G54" s="47">
        <v>95</v>
      </c>
      <c r="H54" s="48"/>
      <c r="I54" s="48"/>
      <c r="J54" s="48"/>
      <c r="K54" s="116">
        <v>50</v>
      </c>
      <c r="L54" s="9" t="s">
        <v>155</v>
      </c>
      <c r="M54" s="9" t="s">
        <v>64</v>
      </c>
      <c r="N54" s="9" t="s">
        <v>156</v>
      </c>
      <c r="O54" s="47">
        <v>390</v>
      </c>
      <c r="P54" s="47">
        <v>185</v>
      </c>
      <c r="Q54" s="47">
        <v>95</v>
      </c>
      <c r="R54" s="48"/>
      <c r="S54" s="48"/>
      <c r="T54" s="48"/>
    </row>
    <row r="55" spans="1:20" ht="31.5">
      <c r="A55" s="116">
        <v>51</v>
      </c>
      <c r="B55" s="9" t="s">
        <v>157</v>
      </c>
      <c r="C55" s="9" t="s">
        <v>64</v>
      </c>
      <c r="D55" s="9" t="s">
        <v>158</v>
      </c>
      <c r="E55" s="47">
        <v>255</v>
      </c>
      <c r="F55" s="47">
        <v>125</v>
      </c>
      <c r="G55" s="47">
        <v>75</v>
      </c>
      <c r="H55" s="48"/>
      <c r="I55" s="48"/>
      <c r="J55" s="48"/>
      <c r="K55" s="116">
        <v>51</v>
      </c>
      <c r="L55" s="9" t="s">
        <v>157</v>
      </c>
      <c r="M55" s="9" t="s">
        <v>64</v>
      </c>
      <c r="N55" s="9" t="s">
        <v>158</v>
      </c>
      <c r="O55" s="47">
        <v>255</v>
      </c>
      <c r="P55" s="47">
        <v>125</v>
      </c>
      <c r="Q55" s="47">
        <v>75</v>
      </c>
      <c r="R55" s="48"/>
      <c r="S55" s="48"/>
      <c r="T55" s="48"/>
    </row>
    <row r="56" spans="1:20" ht="31.5">
      <c r="A56" s="116">
        <v>52</v>
      </c>
      <c r="B56" s="9" t="s">
        <v>159</v>
      </c>
      <c r="C56" s="9" t="s">
        <v>77</v>
      </c>
      <c r="D56" s="9" t="s">
        <v>160</v>
      </c>
      <c r="E56" s="47">
        <v>500</v>
      </c>
      <c r="F56" s="47">
        <v>200</v>
      </c>
      <c r="G56" s="47">
        <v>85</v>
      </c>
      <c r="H56" s="48"/>
      <c r="I56" s="48"/>
      <c r="J56" s="48"/>
      <c r="K56" s="116">
        <v>52</v>
      </c>
      <c r="L56" s="9" t="s">
        <v>159</v>
      </c>
      <c r="M56" s="9" t="s">
        <v>77</v>
      </c>
      <c r="N56" s="9" t="s">
        <v>160</v>
      </c>
      <c r="O56" s="47">
        <v>500</v>
      </c>
      <c r="P56" s="47">
        <v>200</v>
      </c>
      <c r="Q56" s="47">
        <v>85</v>
      </c>
      <c r="R56" s="48"/>
      <c r="S56" s="48"/>
      <c r="T56" s="48"/>
    </row>
    <row r="57" spans="1:20" ht="31.5">
      <c r="A57" s="116">
        <v>53</v>
      </c>
      <c r="B57" s="9" t="s">
        <v>161</v>
      </c>
      <c r="C57" s="9" t="s">
        <v>77</v>
      </c>
      <c r="D57" s="9" t="s">
        <v>162</v>
      </c>
      <c r="E57" s="47">
        <v>190</v>
      </c>
      <c r="F57" s="47">
        <v>95</v>
      </c>
      <c r="G57" s="47">
        <v>75</v>
      </c>
      <c r="H57" s="48"/>
      <c r="I57" s="48"/>
      <c r="J57" s="48"/>
      <c r="K57" s="116">
        <v>53</v>
      </c>
      <c r="L57" s="9" t="s">
        <v>161</v>
      </c>
      <c r="M57" s="9" t="s">
        <v>77</v>
      </c>
      <c r="N57" s="9" t="s">
        <v>162</v>
      </c>
      <c r="O57" s="47">
        <v>190</v>
      </c>
      <c r="P57" s="47">
        <v>95</v>
      </c>
      <c r="Q57" s="47">
        <v>75</v>
      </c>
      <c r="R57" s="48"/>
      <c r="S57" s="48"/>
      <c r="T57" s="48"/>
    </row>
    <row r="58" spans="1:20" ht="31.5">
      <c r="A58" s="116">
        <v>54</v>
      </c>
      <c r="B58" s="9" t="s">
        <v>163</v>
      </c>
      <c r="C58" s="9" t="s">
        <v>77</v>
      </c>
      <c r="D58" s="9" t="s">
        <v>164</v>
      </c>
      <c r="E58" s="47">
        <v>190</v>
      </c>
      <c r="F58" s="47">
        <v>95</v>
      </c>
      <c r="G58" s="47">
        <v>75</v>
      </c>
      <c r="H58" s="48"/>
      <c r="I58" s="48"/>
      <c r="J58" s="48"/>
      <c r="K58" s="116">
        <v>54</v>
      </c>
      <c r="L58" s="9" t="s">
        <v>163</v>
      </c>
      <c r="M58" s="9" t="s">
        <v>77</v>
      </c>
      <c r="N58" s="9" t="s">
        <v>164</v>
      </c>
      <c r="O58" s="47">
        <v>190</v>
      </c>
      <c r="P58" s="47">
        <v>95</v>
      </c>
      <c r="Q58" s="47">
        <v>75</v>
      </c>
      <c r="R58" s="48"/>
      <c r="S58" s="48"/>
      <c r="T58" s="48"/>
    </row>
    <row r="59" spans="1:20" ht="31.5">
      <c r="A59" s="116">
        <v>55</v>
      </c>
      <c r="B59" s="9" t="s">
        <v>165</v>
      </c>
      <c r="C59" s="9" t="s">
        <v>77</v>
      </c>
      <c r="D59" s="9" t="s">
        <v>164</v>
      </c>
      <c r="E59" s="47">
        <v>235</v>
      </c>
      <c r="F59" s="47">
        <v>125</v>
      </c>
      <c r="G59" s="47">
        <v>85</v>
      </c>
      <c r="H59" s="48"/>
      <c r="I59" s="48"/>
      <c r="J59" s="48"/>
      <c r="K59" s="116">
        <v>55</v>
      </c>
      <c r="L59" s="9" t="s">
        <v>165</v>
      </c>
      <c r="M59" s="9" t="s">
        <v>77</v>
      </c>
      <c r="N59" s="9" t="s">
        <v>164</v>
      </c>
      <c r="O59" s="47">
        <v>235</v>
      </c>
      <c r="P59" s="47">
        <v>125</v>
      </c>
      <c r="Q59" s="47">
        <v>85</v>
      </c>
      <c r="R59" s="48"/>
      <c r="S59" s="48"/>
      <c r="T59" s="48"/>
    </row>
    <row r="60" spans="1:20" ht="31.5">
      <c r="A60" s="116">
        <v>56</v>
      </c>
      <c r="B60" s="9" t="s">
        <v>166</v>
      </c>
      <c r="C60" s="9" t="s">
        <v>77</v>
      </c>
      <c r="D60" s="9" t="s">
        <v>167</v>
      </c>
      <c r="E60" s="47">
        <v>190</v>
      </c>
      <c r="F60" s="47">
        <v>95</v>
      </c>
      <c r="G60" s="47">
        <v>75</v>
      </c>
      <c r="H60" s="48"/>
      <c r="I60" s="48"/>
      <c r="J60" s="48"/>
      <c r="K60" s="116">
        <v>56</v>
      </c>
      <c r="L60" s="9" t="s">
        <v>166</v>
      </c>
      <c r="M60" s="9" t="s">
        <v>77</v>
      </c>
      <c r="N60" s="9" t="s">
        <v>167</v>
      </c>
      <c r="O60" s="47">
        <v>190</v>
      </c>
      <c r="P60" s="47">
        <v>95</v>
      </c>
      <c r="Q60" s="47">
        <v>75</v>
      </c>
      <c r="R60" s="48"/>
      <c r="S60" s="48"/>
      <c r="T60" s="48"/>
    </row>
    <row r="61" spans="1:20" ht="31.5">
      <c r="A61" s="116">
        <v>57</v>
      </c>
      <c r="B61" s="9" t="s">
        <v>168</v>
      </c>
      <c r="C61" s="9" t="s">
        <v>77</v>
      </c>
      <c r="D61" s="9" t="s">
        <v>169</v>
      </c>
      <c r="E61" s="47">
        <v>190</v>
      </c>
      <c r="F61" s="47">
        <v>95</v>
      </c>
      <c r="G61" s="47">
        <v>75</v>
      </c>
      <c r="H61" s="48"/>
      <c r="I61" s="48"/>
      <c r="J61" s="48"/>
      <c r="K61" s="116">
        <v>57</v>
      </c>
      <c r="L61" s="9" t="s">
        <v>168</v>
      </c>
      <c r="M61" s="9" t="s">
        <v>77</v>
      </c>
      <c r="N61" s="9" t="s">
        <v>169</v>
      </c>
      <c r="O61" s="47">
        <v>190</v>
      </c>
      <c r="P61" s="47">
        <v>95</v>
      </c>
      <c r="Q61" s="47">
        <v>75</v>
      </c>
      <c r="R61" s="48"/>
      <c r="S61" s="48"/>
      <c r="T61" s="48"/>
    </row>
    <row r="62" spans="1:20" ht="31.5">
      <c r="A62" s="116">
        <v>58</v>
      </c>
      <c r="B62" s="9" t="s">
        <v>170</v>
      </c>
      <c r="C62" s="9" t="s">
        <v>77</v>
      </c>
      <c r="D62" s="9" t="s">
        <v>171</v>
      </c>
      <c r="E62" s="47">
        <v>190</v>
      </c>
      <c r="F62" s="47">
        <v>95</v>
      </c>
      <c r="G62" s="47">
        <v>75</v>
      </c>
      <c r="H62" s="48"/>
      <c r="I62" s="48"/>
      <c r="J62" s="48"/>
      <c r="K62" s="116">
        <v>58</v>
      </c>
      <c r="L62" s="9" t="s">
        <v>170</v>
      </c>
      <c r="M62" s="9" t="s">
        <v>77</v>
      </c>
      <c r="N62" s="9" t="s">
        <v>171</v>
      </c>
      <c r="O62" s="47">
        <v>190</v>
      </c>
      <c r="P62" s="47">
        <v>95</v>
      </c>
      <c r="Q62" s="47">
        <v>75</v>
      </c>
      <c r="R62" s="48"/>
      <c r="S62" s="48"/>
      <c r="T62" s="48"/>
    </row>
    <row r="63" spans="1:20" ht="31.5">
      <c r="A63" s="116">
        <v>59</v>
      </c>
      <c r="B63" s="9" t="s">
        <v>172</v>
      </c>
      <c r="C63" s="9" t="s">
        <v>77</v>
      </c>
      <c r="D63" s="9" t="s">
        <v>173</v>
      </c>
      <c r="E63" s="47">
        <v>235</v>
      </c>
      <c r="F63" s="47">
        <v>125</v>
      </c>
      <c r="G63" s="47">
        <v>85</v>
      </c>
      <c r="H63" s="48"/>
      <c r="I63" s="48"/>
      <c r="J63" s="48"/>
      <c r="K63" s="116">
        <v>59</v>
      </c>
      <c r="L63" s="9" t="s">
        <v>172</v>
      </c>
      <c r="M63" s="9" t="s">
        <v>77</v>
      </c>
      <c r="N63" s="9" t="s">
        <v>173</v>
      </c>
      <c r="O63" s="47">
        <v>235</v>
      </c>
      <c r="P63" s="47">
        <v>125</v>
      </c>
      <c r="Q63" s="47">
        <v>85</v>
      </c>
      <c r="R63" s="48"/>
      <c r="S63" s="48"/>
      <c r="T63" s="48"/>
    </row>
    <row r="64" spans="1:20" ht="31.5">
      <c r="A64" s="116">
        <v>60</v>
      </c>
      <c r="B64" s="9" t="s">
        <v>174</v>
      </c>
      <c r="C64" s="9" t="s">
        <v>77</v>
      </c>
      <c r="D64" s="9" t="s">
        <v>175</v>
      </c>
      <c r="E64" s="47">
        <v>190</v>
      </c>
      <c r="F64" s="47">
        <v>95</v>
      </c>
      <c r="G64" s="47">
        <v>75</v>
      </c>
      <c r="H64" s="48"/>
      <c r="I64" s="48"/>
      <c r="J64" s="48"/>
      <c r="K64" s="116">
        <v>60</v>
      </c>
      <c r="L64" s="9" t="s">
        <v>174</v>
      </c>
      <c r="M64" s="9" t="s">
        <v>77</v>
      </c>
      <c r="N64" s="9" t="s">
        <v>175</v>
      </c>
      <c r="O64" s="47">
        <v>190</v>
      </c>
      <c r="P64" s="47">
        <v>95</v>
      </c>
      <c r="Q64" s="47">
        <v>75</v>
      </c>
      <c r="R64" s="48"/>
      <c r="S64" s="48"/>
      <c r="T64" s="48"/>
    </row>
    <row r="65" spans="1:20" ht="31.5">
      <c r="A65" s="116">
        <v>61</v>
      </c>
      <c r="B65" s="9" t="s">
        <v>176</v>
      </c>
      <c r="C65" s="9" t="s">
        <v>77</v>
      </c>
      <c r="D65" s="9" t="s">
        <v>120</v>
      </c>
      <c r="E65" s="47">
        <v>190</v>
      </c>
      <c r="F65" s="47">
        <v>95</v>
      </c>
      <c r="G65" s="47">
        <v>75</v>
      </c>
      <c r="H65" s="48"/>
      <c r="I65" s="48"/>
      <c r="J65" s="48"/>
      <c r="K65" s="116">
        <v>61</v>
      </c>
      <c r="L65" s="9" t="s">
        <v>176</v>
      </c>
      <c r="M65" s="9" t="s">
        <v>77</v>
      </c>
      <c r="N65" s="9" t="s">
        <v>120</v>
      </c>
      <c r="O65" s="47">
        <v>190</v>
      </c>
      <c r="P65" s="47">
        <v>95</v>
      </c>
      <c r="Q65" s="47">
        <v>75</v>
      </c>
      <c r="R65" s="48"/>
      <c r="S65" s="48"/>
      <c r="T65" s="48"/>
    </row>
    <row r="66" spans="1:20" ht="31.5">
      <c r="A66" s="116">
        <v>62</v>
      </c>
      <c r="B66" s="9" t="s">
        <v>177</v>
      </c>
      <c r="C66" s="9" t="s">
        <v>77</v>
      </c>
      <c r="D66" s="9" t="s">
        <v>120</v>
      </c>
      <c r="E66" s="47">
        <v>190</v>
      </c>
      <c r="F66" s="47">
        <v>95</v>
      </c>
      <c r="G66" s="47">
        <v>75</v>
      </c>
      <c r="H66" s="48"/>
      <c r="I66" s="48"/>
      <c r="J66" s="48"/>
      <c r="K66" s="116">
        <v>62</v>
      </c>
      <c r="L66" s="9" t="s">
        <v>177</v>
      </c>
      <c r="M66" s="9" t="s">
        <v>77</v>
      </c>
      <c r="N66" s="9" t="s">
        <v>120</v>
      </c>
      <c r="O66" s="47">
        <v>190</v>
      </c>
      <c r="P66" s="47">
        <v>95</v>
      </c>
      <c r="Q66" s="47">
        <v>75</v>
      </c>
      <c r="R66" s="48"/>
      <c r="S66" s="48"/>
      <c r="T66" s="48"/>
    </row>
    <row r="67" spans="1:20" ht="31.5">
      <c r="A67" s="116">
        <v>63</v>
      </c>
      <c r="B67" s="9" t="s">
        <v>178</v>
      </c>
      <c r="C67" s="9" t="s">
        <v>77</v>
      </c>
      <c r="D67" s="9" t="s">
        <v>179</v>
      </c>
      <c r="E67" s="47">
        <v>190</v>
      </c>
      <c r="F67" s="47">
        <v>95</v>
      </c>
      <c r="G67" s="47">
        <v>75</v>
      </c>
      <c r="H67" s="48"/>
      <c r="I67" s="48"/>
      <c r="J67" s="48"/>
      <c r="K67" s="116">
        <v>63</v>
      </c>
      <c r="L67" s="9" t="s">
        <v>178</v>
      </c>
      <c r="M67" s="9" t="s">
        <v>77</v>
      </c>
      <c r="N67" s="9" t="s">
        <v>179</v>
      </c>
      <c r="O67" s="47">
        <v>190</v>
      </c>
      <c r="P67" s="47">
        <v>95</v>
      </c>
      <c r="Q67" s="47">
        <v>75</v>
      </c>
      <c r="R67" s="48"/>
      <c r="S67" s="48"/>
      <c r="T67" s="48"/>
    </row>
    <row r="68" spans="1:20" ht="47.25">
      <c r="A68" s="116">
        <v>64</v>
      </c>
      <c r="B68" s="9" t="s">
        <v>180</v>
      </c>
      <c r="C68" s="9" t="s">
        <v>77</v>
      </c>
      <c r="D68" s="9" t="s">
        <v>181</v>
      </c>
      <c r="E68" s="47">
        <v>235</v>
      </c>
      <c r="F68" s="47">
        <v>125</v>
      </c>
      <c r="G68" s="47">
        <v>85</v>
      </c>
      <c r="H68" s="48"/>
      <c r="I68" s="48"/>
      <c r="J68" s="48"/>
      <c r="K68" s="116">
        <v>64</v>
      </c>
      <c r="L68" s="9" t="s">
        <v>180</v>
      </c>
      <c r="M68" s="9" t="s">
        <v>77</v>
      </c>
      <c r="N68" s="9" t="s">
        <v>181</v>
      </c>
      <c r="O68" s="47">
        <v>235</v>
      </c>
      <c r="P68" s="47">
        <v>125</v>
      </c>
      <c r="Q68" s="47">
        <v>85</v>
      </c>
      <c r="R68" s="48"/>
      <c r="S68" s="48"/>
      <c r="T68" s="48"/>
    </row>
    <row r="69" spans="1:20" ht="31.5">
      <c r="A69" s="116">
        <v>65</v>
      </c>
      <c r="B69" s="9" t="s">
        <v>182</v>
      </c>
      <c r="C69" s="9" t="s">
        <v>183</v>
      </c>
      <c r="D69" s="9" t="s">
        <v>120</v>
      </c>
      <c r="E69" s="47">
        <v>235</v>
      </c>
      <c r="F69" s="47">
        <v>125</v>
      </c>
      <c r="G69" s="47">
        <v>85</v>
      </c>
      <c r="H69" s="48"/>
      <c r="I69" s="48"/>
      <c r="J69" s="48"/>
      <c r="K69" s="116">
        <v>65</v>
      </c>
      <c r="L69" s="9" t="s">
        <v>182</v>
      </c>
      <c r="M69" s="9" t="s">
        <v>183</v>
      </c>
      <c r="N69" s="9" t="s">
        <v>120</v>
      </c>
      <c r="O69" s="47">
        <v>235</v>
      </c>
      <c r="P69" s="47">
        <v>125</v>
      </c>
      <c r="Q69" s="47">
        <v>85</v>
      </c>
      <c r="R69" s="48"/>
      <c r="S69" s="48"/>
      <c r="T69" s="48"/>
    </row>
    <row r="70" spans="1:20" ht="31.5">
      <c r="A70" s="116">
        <v>66</v>
      </c>
      <c r="B70" s="9" t="s">
        <v>184</v>
      </c>
      <c r="C70" s="9" t="s">
        <v>77</v>
      </c>
      <c r="D70" s="9" t="s">
        <v>179</v>
      </c>
      <c r="E70" s="47">
        <v>155</v>
      </c>
      <c r="F70" s="47">
        <v>105</v>
      </c>
      <c r="G70" s="47">
        <v>75</v>
      </c>
      <c r="H70" s="48"/>
      <c r="I70" s="48"/>
      <c r="J70" s="48"/>
      <c r="K70" s="116">
        <v>66</v>
      </c>
      <c r="L70" s="9" t="s">
        <v>184</v>
      </c>
      <c r="M70" s="9" t="s">
        <v>77</v>
      </c>
      <c r="N70" s="9" t="s">
        <v>179</v>
      </c>
      <c r="O70" s="47">
        <v>155</v>
      </c>
      <c r="P70" s="47">
        <v>105</v>
      </c>
      <c r="Q70" s="47">
        <v>75</v>
      </c>
      <c r="R70" s="48"/>
      <c r="S70" s="48"/>
      <c r="T70" s="48"/>
    </row>
    <row r="71" spans="1:20" ht="31.5">
      <c r="A71" s="116">
        <v>67</v>
      </c>
      <c r="B71" s="9" t="s">
        <v>185</v>
      </c>
      <c r="C71" s="9" t="s">
        <v>77</v>
      </c>
      <c r="D71" s="9" t="s">
        <v>186</v>
      </c>
      <c r="E71" s="47">
        <v>155</v>
      </c>
      <c r="F71" s="47">
        <v>105</v>
      </c>
      <c r="G71" s="47">
        <v>75</v>
      </c>
      <c r="H71" s="48"/>
      <c r="I71" s="48"/>
      <c r="J71" s="48"/>
      <c r="K71" s="116">
        <v>67</v>
      </c>
      <c r="L71" s="9" t="s">
        <v>185</v>
      </c>
      <c r="M71" s="9" t="s">
        <v>77</v>
      </c>
      <c r="N71" s="9" t="s">
        <v>186</v>
      </c>
      <c r="O71" s="47">
        <v>155</v>
      </c>
      <c r="P71" s="47">
        <v>105</v>
      </c>
      <c r="Q71" s="47">
        <v>75</v>
      </c>
      <c r="R71" s="48"/>
      <c r="S71" s="48"/>
      <c r="T71" s="48"/>
    </row>
    <row r="72" spans="1:20" ht="31.5">
      <c r="A72" s="116">
        <v>68</v>
      </c>
      <c r="B72" s="9" t="s">
        <v>187</v>
      </c>
      <c r="C72" s="9" t="s">
        <v>77</v>
      </c>
      <c r="D72" s="9" t="s">
        <v>85</v>
      </c>
      <c r="E72" s="47">
        <v>190</v>
      </c>
      <c r="F72" s="47">
        <v>95</v>
      </c>
      <c r="G72" s="47">
        <v>75</v>
      </c>
      <c r="H72" s="48"/>
      <c r="I72" s="48"/>
      <c r="J72" s="48"/>
      <c r="K72" s="116">
        <v>68</v>
      </c>
      <c r="L72" s="9" t="s">
        <v>187</v>
      </c>
      <c r="M72" s="9" t="s">
        <v>77</v>
      </c>
      <c r="N72" s="9" t="s">
        <v>85</v>
      </c>
      <c r="O72" s="47">
        <v>190</v>
      </c>
      <c r="P72" s="47">
        <v>95</v>
      </c>
      <c r="Q72" s="47">
        <v>75</v>
      </c>
      <c r="R72" s="48"/>
      <c r="S72" s="48"/>
      <c r="T72" s="48"/>
    </row>
    <row r="73" spans="1:20" ht="31.5">
      <c r="A73" s="116">
        <v>69</v>
      </c>
      <c r="B73" s="9" t="s">
        <v>188</v>
      </c>
      <c r="C73" s="9" t="s">
        <v>84</v>
      </c>
      <c r="D73" s="9" t="s">
        <v>189</v>
      </c>
      <c r="E73" s="47">
        <v>190</v>
      </c>
      <c r="F73" s="47">
        <v>95</v>
      </c>
      <c r="G73" s="47">
        <v>75</v>
      </c>
      <c r="H73" s="48"/>
      <c r="I73" s="48"/>
      <c r="J73" s="48"/>
      <c r="K73" s="116">
        <v>69</v>
      </c>
      <c r="L73" s="9" t="s">
        <v>188</v>
      </c>
      <c r="M73" s="9" t="s">
        <v>84</v>
      </c>
      <c r="N73" s="9" t="s">
        <v>189</v>
      </c>
      <c r="O73" s="47">
        <v>190</v>
      </c>
      <c r="P73" s="47">
        <v>95</v>
      </c>
      <c r="Q73" s="47">
        <v>75</v>
      </c>
      <c r="R73" s="48"/>
      <c r="S73" s="48"/>
      <c r="T73" s="48"/>
    </row>
    <row r="74" spans="1:20" ht="31.5">
      <c r="A74" s="116">
        <v>70</v>
      </c>
      <c r="B74" s="9" t="s">
        <v>190</v>
      </c>
      <c r="C74" s="9" t="s">
        <v>77</v>
      </c>
      <c r="D74" s="9" t="s">
        <v>191</v>
      </c>
      <c r="E74" s="47">
        <v>235</v>
      </c>
      <c r="F74" s="47">
        <v>125</v>
      </c>
      <c r="G74" s="47">
        <v>85</v>
      </c>
      <c r="H74" s="48"/>
      <c r="I74" s="48"/>
      <c r="J74" s="48"/>
      <c r="K74" s="116">
        <v>70</v>
      </c>
      <c r="L74" s="9" t="s">
        <v>190</v>
      </c>
      <c r="M74" s="9" t="s">
        <v>77</v>
      </c>
      <c r="N74" s="9" t="s">
        <v>191</v>
      </c>
      <c r="O74" s="47">
        <v>235</v>
      </c>
      <c r="P74" s="47">
        <v>125</v>
      </c>
      <c r="Q74" s="47">
        <v>85</v>
      </c>
      <c r="R74" s="48"/>
      <c r="S74" s="48"/>
      <c r="T74" s="48"/>
    </row>
    <row r="75" spans="1:20" ht="31.5">
      <c r="A75" s="116">
        <v>71</v>
      </c>
      <c r="B75" s="9" t="s">
        <v>192</v>
      </c>
      <c r="C75" s="9" t="s">
        <v>64</v>
      </c>
      <c r="D75" s="9" t="s">
        <v>193</v>
      </c>
      <c r="E75" s="47">
        <v>190</v>
      </c>
      <c r="F75" s="47">
        <v>95</v>
      </c>
      <c r="G75" s="47">
        <v>75</v>
      </c>
      <c r="H75" s="48"/>
      <c r="I75" s="48"/>
      <c r="J75" s="48"/>
      <c r="K75" s="116">
        <v>71</v>
      </c>
      <c r="L75" s="9" t="s">
        <v>192</v>
      </c>
      <c r="M75" s="9" t="s">
        <v>64</v>
      </c>
      <c r="N75" s="9" t="s">
        <v>193</v>
      </c>
      <c r="O75" s="47">
        <v>190</v>
      </c>
      <c r="P75" s="47">
        <v>95</v>
      </c>
      <c r="Q75" s="47">
        <v>75</v>
      </c>
      <c r="R75" s="48"/>
      <c r="S75" s="48"/>
      <c r="T75" s="48"/>
    </row>
    <row r="76" spans="1:20" ht="31.5">
      <c r="A76" s="116">
        <v>72</v>
      </c>
      <c r="B76" s="9" t="s">
        <v>194</v>
      </c>
      <c r="C76" s="9" t="s">
        <v>195</v>
      </c>
      <c r="D76" s="9" t="s">
        <v>120</v>
      </c>
      <c r="E76" s="47">
        <v>235</v>
      </c>
      <c r="F76" s="47">
        <v>125</v>
      </c>
      <c r="G76" s="47">
        <v>85</v>
      </c>
      <c r="H76" s="48"/>
      <c r="I76" s="48"/>
      <c r="J76" s="48"/>
      <c r="K76" s="116">
        <v>72</v>
      </c>
      <c r="L76" s="9" t="s">
        <v>194</v>
      </c>
      <c r="M76" s="9" t="s">
        <v>195</v>
      </c>
      <c r="N76" s="9" t="s">
        <v>120</v>
      </c>
      <c r="O76" s="47">
        <v>235</v>
      </c>
      <c r="P76" s="47">
        <v>125</v>
      </c>
      <c r="Q76" s="47">
        <v>85</v>
      </c>
      <c r="R76" s="48"/>
      <c r="S76" s="48"/>
      <c r="T76" s="48"/>
    </row>
    <row r="77" spans="1:20" ht="31.5">
      <c r="A77" s="116">
        <v>73</v>
      </c>
      <c r="B77" s="9" t="s">
        <v>196</v>
      </c>
      <c r="C77" s="9" t="s">
        <v>197</v>
      </c>
      <c r="D77" s="9" t="s">
        <v>198</v>
      </c>
      <c r="E77" s="47">
        <v>155</v>
      </c>
      <c r="F77" s="47">
        <v>105</v>
      </c>
      <c r="G77" s="47">
        <v>75</v>
      </c>
      <c r="H77" s="48"/>
      <c r="I77" s="48"/>
      <c r="J77" s="48"/>
      <c r="K77" s="116">
        <v>73</v>
      </c>
      <c r="L77" s="9" t="s">
        <v>196</v>
      </c>
      <c r="M77" s="9" t="s">
        <v>197</v>
      </c>
      <c r="N77" s="9" t="s">
        <v>198</v>
      </c>
      <c r="O77" s="47">
        <v>155</v>
      </c>
      <c r="P77" s="47">
        <v>105</v>
      </c>
      <c r="Q77" s="47">
        <v>75</v>
      </c>
      <c r="R77" s="48"/>
      <c r="S77" s="48"/>
      <c r="T77" s="48"/>
    </row>
    <row r="78" spans="1:20" ht="31.5">
      <c r="A78" s="116">
        <v>74</v>
      </c>
      <c r="B78" s="9" t="s">
        <v>199</v>
      </c>
      <c r="C78" s="9" t="s">
        <v>84</v>
      </c>
      <c r="D78" s="9" t="s">
        <v>200</v>
      </c>
      <c r="E78" s="47">
        <v>190</v>
      </c>
      <c r="F78" s="47">
        <v>120</v>
      </c>
      <c r="G78" s="47">
        <v>85</v>
      </c>
      <c r="H78" s="48"/>
      <c r="I78" s="48"/>
      <c r="J78" s="48"/>
      <c r="K78" s="116">
        <v>74</v>
      </c>
      <c r="L78" s="9" t="s">
        <v>199</v>
      </c>
      <c r="M78" s="9" t="s">
        <v>84</v>
      </c>
      <c r="N78" s="9" t="s">
        <v>200</v>
      </c>
      <c r="O78" s="47">
        <v>190</v>
      </c>
      <c r="P78" s="47">
        <v>120</v>
      </c>
      <c r="Q78" s="47">
        <v>85</v>
      </c>
      <c r="R78" s="48"/>
      <c r="S78" s="48"/>
      <c r="T78" s="48"/>
    </row>
    <row r="79" spans="1:20" ht="31.5">
      <c r="A79" s="116">
        <v>75</v>
      </c>
      <c r="B79" s="9" t="s">
        <v>201</v>
      </c>
      <c r="C79" s="9" t="s">
        <v>77</v>
      </c>
      <c r="D79" s="9" t="s">
        <v>169</v>
      </c>
      <c r="E79" s="47">
        <v>190</v>
      </c>
      <c r="F79" s="47">
        <v>120</v>
      </c>
      <c r="G79" s="47">
        <v>85</v>
      </c>
      <c r="H79" s="48"/>
      <c r="I79" s="48"/>
      <c r="J79" s="48"/>
      <c r="K79" s="116">
        <v>75</v>
      </c>
      <c r="L79" s="9" t="s">
        <v>201</v>
      </c>
      <c r="M79" s="9" t="s">
        <v>77</v>
      </c>
      <c r="N79" s="9" t="s">
        <v>169</v>
      </c>
      <c r="O79" s="47">
        <v>190</v>
      </c>
      <c r="P79" s="47">
        <v>120</v>
      </c>
      <c r="Q79" s="47">
        <v>85</v>
      </c>
      <c r="R79" s="48"/>
      <c r="S79" s="48"/>
      <c r="T79" s="48"/>
    </row>
    <row r="80" spans="1:20" ht="31.5">
      <c r="A80" s="116">
        <v>76</v>
      </c>
      <c r="B80" s="9" t="s">
        <v>202</v>
      </c>
      <c r="C80" s="9" t="s">
        <v>77</v>
      </c>
      <c r="D80" s="9" t="s">
        <v>203</v>
      </c>
      <c r="E80" s="47">
        <v>190</v>
      </c>
      <c r="F80" s="47">
        <v>120</v>
      </c>
      <c r="G80" s="47">
        <v>85</v>
      </c>
      <c r="H80" s="48"/>
      <c r="I80" s="48"/>
      <c r="J80" s="48"/>
      <c r="K80" s="116">
        <v>76</v>
      </c>
      <c r="L80" s="9" t="s">
        <v>202</v>
      </c>
      <c r="M80" s="9" t="s">
        <v>77</v>
      </c>
      <c r="N80" s="9" t="s">
        <v>203</v>
      </c>
      <c r="O80" s="47">
        <v>190</v>
      </c>
      <c r="P80" s="47">
        <v>120</v>
      </c>
      <c r="Q80" s="47">
        <v>85</v>
      </c>
      <c r="R80" s="48"/>
      <c r="S80" s="48"/>
      <c r="T80" s="48"/>
    </row>
    <row r="81" spans="1:20" ht="31.5">
      <c r="A81" s="116">
        <v>77</v>
      </c>
      <c r="B81" s="9" t="s">
        <v>204</v>
      </c>
      <c r="C81" s="9" t="s">
        <v>125</v>
      </c>
      <c r="D81" s="9" t="s">
        <v>164</v>
      </c>
      <c r="E81" s="47">
        <v>155</v>
      </c>
      <c r="F81" s="47">
        <v>105</v>
      </c>
      <c r="G81" s="47">
        <v>75</v>
      </c>
      <c r="H81" s="48"/>
      <c r="I81" s="48"/>
      <c r="J81" s="48"/>
      <c r="K81" s="116">
        <v>77</v>
      </c>
      <c r="L81" s="9" t="s">
        <v>204</v>
      </c>
      <c r="M81" s="9" t="s">
        <v>125</v>
      </c>
      <c r="N81" s="9" t="s">
        <v>164</v>
      </c>
      <c r="O81" s="47">
        <v>155</v>
      </c>
      <c r="P81" s="47">
        <v>105</v>
      </c>
      <c r="Q81" s="47">
        <v>75</v>
      </c>
      <c r="R81" s="48"/>
      <c r="S81" s="48"/>
      <c r="T81" s="48"/>
    </row>
    <row r="82" spans="1:20" ht="31.5">
      <c r="A82" s="116">
        <v>78</v>
      </c>
      <c r="B82" s="9" t="s">
        <v>205</v>
      </c>
      <c r="C82" s="9" t="s">
        <v>183</v>
      </c>
      <c r="D82" s="9" t="s">
        <v>167</v>
      </c>
      <c r="E82" s="47">
        <v>155</v>
      </c>
      <c r="F82" s="47">
        <v>105</v>
      </c>
      <c r="G82" s="47">
        <v>75</v>
      </c>
      <c r="H82" s="48"/>
      <c r="I82" s="48"/>
      <c r="J82" s="48"/>
      <c r="K82" s="116">
        <v>78</v>
      </c>
      <c r="L82" s="9" t="s">
        <v>205</v>
      </c>
      <c r="M82" s="9" t="s">
        <v>183</v>
      </c>
      <c r="N82" s="9" t="s">
        <v>167</v>
      </c>
      <c r="O82" s="47">
        <v>155</v>
      </c>
      <c r="P82" s="47">
        <v>105</v>
      </c>
      <c r="Q82" s="47">
        <v>75</v>
      </c>
      <c r="R82" s="48"/>
      <c r="S82" s="48"/>
      <c r="T82" s="48"/>
    </row>
    <row r="83" spans="1:20" ht="31.5">
      <c r="A83" s="116">
        <v>79</v>
      </c>
      <c r="B83" s="9" t="s">
        <v>206</v>
      </c>
      <c r="C83" s="9" t="s">
        <v>64</v>
      </c>
      <c r="D83" s="9" t="s">
        <v>162</v>
      </c>
      <c r="E83" s="47">
        <v>155</v>
      </c>
      <c r="F83" s="47">
        <v>105</v>
      </c>
      <c r="G83" s="47">
        <v>75</v>
      </c>
      <c r="H83" s="48"/>
      <c r="I83" s="48"/>
      <c r="J83" s="48"/>
      <c r="K83" s="116">
        <v>79</v>
      </c>
      <c r="L83" s="9" t="s">
        <v>206</v>
      </c>
      <c r="M83" s="9" t="s">
        <v>64</v>
      </c>
      <c r="N83" s="9" t="s">
        <v>162</v>
      </c>
      <c r="O83" s="47">
        <v>155</v>
      </c>
      <c r="P83" s="47">
        <v>105</v>
      </c>
      <c r="Q83" s="47">
        <v>75</v>
      </c>
      <c r="R83" s="48"/>
      <c r="S83" s="48"/>
      <c r="T83" s="48"/>
    </row>
    <row r="84" spans="1:20" ht="31.5">
      <c r="A84" s="116">
        <v>80</v>
      </c>
      <c r="B84" s="9" t="s">
        <v>207</v>
      </c>
      <c r="C84" s="9" t="s">
        <v>77</v>
      </c>
      <c r="D84" s="9" t="s">
        <v>120</v>
      </c>
      <c r="E84" s="47">
        <v>155</v>
      </c>
      <c r="F84" s="47">
        <v>105</v>
      </c>
      <c r="G84" s="47">
        <v>75</v>
      </c>
      <c r="H84" s="48"/>
      <c r="I84" s="48"/>
      <c r="J84" s="48"/>
      <c r="K84" s="116">
        <v>80</v>
      </c>
      <c r="L84" s="9" t="s">
        <v>207</v>
      </c>
      <c r="M84" s="9" t="s">
        <v>77</v>
      </c>
      <c r="N84" s="9" t="s">
        <v>120</v>
      </c>
      <c r="O84" s="47">
        <v>155</v>
      </c>
      <c r="P84" s="47">
        <v>105</v>
      </c>
      <c r="Q84" s="47">
        <v>75</v>
      </c>
      <c r="R84" s="48"/>
      <c r="S84" s="48"/>
      <c r="T84" s="48"/>
    </row>
    <row r="85" spans="1:20" ht="47.25">
      <c r="A85" s="116">
        <v>81</v>
      </c>
      <c r="B85" s="9" t="s">
        <v>208</v>
      </c>
      <c r="C85" s="9" t="s">
        <v>77</v>
      </c>
      <c r="D85" s="9" t="s">
        <v>209</v>
      </c>
      <c r="E85" s="47">
        <v>235</v>
      </c>
      <c r="F85" s="47">
        <v>125</v>
      </c>
      <c r="G85" s="47">
        <v>85</v>
      </c>
      <c r="H85" s="48"/>
      <c r="I85" s="48"/>
      <c r="J85" s="48"/>
      <c r="K85" s="116">
        <v>81</v>
      </c>
      <c r="L85" s="9" t="s">
        <v>208</v>
      </c>
      <c r="M85" s="9" t="s">
        <v>77</v>
      </c>
      <c r="N85" s="9" t="s">
        <v>209</v>
      </c>
      <c r="O85" s="47">
        <v>235</v>
      </c>
      <c r="P85" s="47">
        <v>125</v>
      </c>
      <c r="Q85" s="47">
        <v>85</v>
      </c>
      <c r="R85" s="48"/>
      <c r="S85" s="48"/>
      <c r="T85" s="48"/>
    </row>
    <row r="86" spans="1:20" ht="47.25">
      <c r="A86" s="116">
        <v>82</v>
      </c>
      <c r="B86" s="9" t="s">
        <v>210</v>
      </c>
      <c r="C86" s="9" t="s">
        <v>77</v>
      </c>
      <c r="D86" s="9" t="s">
        <v>211</v>
      </c>
      <c r="E86" s="47">
        <v>235</v>
      </c>
      <c r="F86" s="47">
        <v>125</v>
      </c>
      <c r="G86" s="47">
        <v>85</v>
      </c>
      <c r="H86" s="48"/>
      <c r="I86" s="48"/>
      <c r="J86" s="48"/>
      <c r="K86" s="116">
        <v>82</v>
      </c>
      <c r="L86" s="9" t="s">
        <v>210</v>
      </c>
      <c r="M86" s="9" t="s">
        <v>77</v>
      </c>
      <c r="N86" s="9" t="s">
        <v>211</v>
      </c>
      <c r="O86" s="47">
        <v>235</v>
      </c>
      <c r="P86" s="47">
        <v>125</v>
      </c>
      <c r="Q86" s="47">
        <v>85</v>
      </c>
      <c r="R86" s="48"/>
      <c r="S86" s="48"/>
      <c r="T86" s="48"/>
    </row>
    <row r="87" spans="1:20" ht="47.25">
      <c r="A87" s="116">
        <v>83</v>
      </c>
      <c r="B87" s="9" t="s">
        <v>212</v>
      </c>
      <c r="C87" s="9" t="s">
        <v>77</v>
      </c>
      <c r="D87" s="9" t="s">
        <v>213</v>
      </c>
      <c r="E87" s="47">
        <v>235</v>
      </c>
      <c r="F87" s="47">
        <v>125</v>
      </c>
      <c r="G87" s="47">
        <v>85</v>
      </c>
      <c r="H87" s="48"/>
      <c r="I87" s="48"/>
      <c r="J87" s="48"/>
      <c r="K87" s="116">
        <v>83</v>
      </c>
      <c r="L87" s="9" t="s">
        <v>212</v>
      </c>
      <c r="M87" s="9" t="s">
        <v>77</v>
      </c>
      <c r="N87" s="9" t="s">
        <v>213</v>
      </c>
      <c r="O87" s="47">
        <v>235</v>
      </c>
      <c r="P87" s="47">
        <v>125</v>
      </c>
      <c r="Q87" s="47">
        <v>85</v>
      </c>
      <c r="R87" s="48"/>
      <c r="S87" s="48"/>
      <c r="T87" s="48"/>
    </row>
    <row r="88" spans="1:20" ht="31.5">
      <c r="A88" s="116">
        <v>84</v>
      </c>
      <c r="B88" s="9" t="s">
        <v>214</v>
      </c>
      <c r="C88" s="9" t="s">
        <v>183</v>
      </c>
      <c r="D88" s="9" t="s">
        <v>203</v>
      </c>
      <c r="E88" s="47">
        <v>190</v>
      </c>
      <c r="F88" s="47">
        <v>95</v>
      </c>
      <c r="G88" s="47">
        <v>75</v>
      </c>
      <c r="H88" s="48"/>
      <c r="I88" s="48"/>
      <c r="J88" s="48"/>
      <c r="K88" s="116">
        <v>84</v>
      </c>
      <c r="L88" s="9" t="s">
        <v>214</v>
      </c>
      <c r="M88" s="9" t="s">
        <v>183</v>
      </c>
      <c r="N88" s="9" t="s">
        <v>203</v>
      </c>
      <c r="O88" s="47">
        <v>190</v>
      </c>
      <c r="P88" s="47">
        <v>95</v>
      </c>
      <c r="Q88" s="47">
        <v>75</v>
      </c>
      <c r="R88" s="48"/>
      <c r="S88" s="48"/>
      <c r="T88" s="48"/>
    </row>
    <row r="89" spans="1:20" ht="31.5">
      <c r="A89" s="116">
        <v>85</v>
      </c>
      <c r="B89" s="9" t="s">
        <v>215</v>
      </c>
      <c r="C89" s="9" t="s">
        <v>216</v>
      </c>
      <c r="D89" s="9" t="s">
        <v>217</v>
      </c>
      <c r="E89" s="47">
        <v>155</v>
      </c>
      <c r="F89" s="47">
        <v>105</v>
      </c>
      <c r="G89" s="47">
        <v>75</v>
      </c>
      <c r="H89" s="48"/>
      <c r="I89" s="48"/>
      <c r="J89" s="48"/>
      <c r="K89" s="116">
        <v>85</v>
      </c>
      <c r="L89" s="9" t="s">
        <v>215</v>
      </c>
      <c r="M89" s="9" t="s">
        <v>216</v>
      </c>
      <c r="N89" s="9" t="s">
        <v>217</v>
      </c>
      <c r="O89" s="47">
        <v>155</v>
      </c>
      <c r="P89" s="47">
        <v>105</v>
      </c>
      <c r="Q89" s="47">
        <v>75</v>
      </c>
      <c r="R89" s="48"/>
      <c r="S89" s="48"/>
      <c r="T89" s="48"/>
    </row>
    <row r="90" spans="1:20" ht="31.5">
      <c r="A90" s="116">
        <v>86</v>
      </c>
      <c r="B90" s="9" t="s">
        <v>218</v>
      </c>
      <c r="C90" s="9" t="s">
        <v>183</v>
      </c>
      <c r="D90" s="9" t="s">
        <v>200</v>
      </c>
      <c r="E90" s="47">
        <v>155</v>
      </c>
      <c r="F90" s="47">
        <v>105</v>
      </c>
      <c r="G90" s="47">
        <v>75</v>
      </c>
      <c r="H90" s="48"/>
      <c r="I90" s="48"/>
      <c r="J90" s="48"/>
      <c r="K90" s="116">
        <v>86</v>
      </c>
      <c r="L90" s="9" t="s">
        <v>218</v>
      </c>
      <c r="M90" s="9" t="s">
        <v>183</v>
      </c>
      <c r="N90" s="9" t="s">
        <v>200</v>
      </c>
      <c r="O90" s="47">
        <v>155</v>
      </c>
      <c r="P90" s="47">
        <v>105</v>
      </c>
      <c r="Q90" s="47">
        <v>75</v>
      </c>
      <c r="R90" s="48"/>
      <c r="S90" s="48"/>
      <c r="T90" s="48"/>
    </row>
    <row r="91" spans="1:20" ht="31.5">
      <c r="A91" s="116">
        <v>87</v>
      </c>
      <c r="B91" s="9" t="s">
        <v>219</v>
      </c>
      <c r="C91" s="9" t="s">
        <v>77</v>
      </c>
      <c r="D91" s="9" t="s">
        <v>169</v>
      </c>
      <c r="E91" s="47">
        <v>155</v>
      </c>
      <c r="F91" s="47">
        <v>105</v>
      </c>
      <c r="G91" s="47">
        <v>75</v>
      </c>
      <c r="H91" s="48"/>
      <c r="I91" s="48"/>
      <c r="J91" s="48"/>
      <c r="K91" s="116">
        <v>87</v>
      </c>
      <c r="L91" s="9" t="s">
        <v>219</v>
      </c>
      <c r="M91" s="9" t="s">
        <v>77</v>
      </c>
      <c r="N91" s="9" t="s">
        <v>169</v>
      </c>
      <c r="O91" s="47">
        <v>155</v>
      </c>
      <c r="P91" s="47">
        <v>105</v>
      </c>
      <c r="Q91" s="47">
        <v>75</v>
      </c>
      <c r="R91" s="48"/>
      <c r="S91" s="48"/>
      <c r="T91" s="48"/>
    </row>
    <row r="92" spans="1:20" ht="31.5">
      <c r="A92" s="116">
        <v>88</v>
      </c>
      <c r="B92" s="9" t="s">
        <v>220</v>
      </c>
      <c r="C92" s="9" t="s">
        <v>221</v>
      </c>
      <c r="D92" s="9" t="s">
        <v>125</v>
      </c>
      <c r="E92" s="47">
        <v>155</v>
      </c>
      <c r="F92" s="47">
        <v>105</v>
      </c>
      <c r="G92" s="47">
        <v>75</v>
      </c>
      <c r="H92" s="48"/>
      <c r="I92" s="48"/>
      <c r="J92" s="48"/>
      <c r="K92" s="116">
        <v>88</v>
      </c>
      <c r="L92" s="9" t="s">
        <v>220</v>
      </c>
      <c r="M92" s="9" t="s">
        <v>221</v>
      </c>
      <c r="N92" s="9" t="s">
        <v>125</v>
      </c>
      <c r="O92" s="47">
        <v>155</v>
      </c>
      <c r="P92" s="47">
        <v>105</v>
      </c>
      <c r="Q92" s="47">
        <v>75</v>
      </c>
      <c r="R92" s="48"/>
      <c r="S92" s="48"/>
      <c r="T92" s="48"/>
    </row>
    <row r="93" spans="1:20" ht="31.5">
      <c r="A93" s="116">
        <v>89</v>
      </c>
      <c r="B93" s="9" t="s">
        <v>222</v>
      </c>
      <c r="C93" s="9" t="s">
        <v>223</v>
      </c>
      <c r="D93" s="9" t="s">
        <v>125</v>
      </c>
      <c r="E93" s="47">
        <v>155</v>
      </c>
      <c r="F93" s="47">
        <v>105</v>
      </c>
      <c r="G93" s="47">
        <v>75</v>
      </c>
      <c r="H93" s="48"/>
      <c r="I93" s="48"/>
      <c r="J93" s="48"/>
      <c r="K93" s="116">
        <v>89</v>
      </c>
      <c r="L93" s="9" t="s">
        <v>222</v>
      </c>
      <c r="M93" s="9" t="s">
        <v>223</v>
      </c>
      <c r="N93" s="9" t="s">
        <v>125</v>
      </c>
      <c r="O93" s="47">
        <v>155</v>
      </c>
      <c r="P93" s="47">
        <v>105</v>
      </c>
      <c r="Q93" s="47">
        <v>75</v>
      </c>
      <c r="R93" s="48"/>
      <c r="S93" s="48"/>
      <c r="T93" s="48"/>
    </row>
    <row r="94" spans="1:20" ht="31.5">
      <c r="A94" s="116">
        <v>90</v>
      </c>
      <c r="B94" s="9" t="s">
        <v>224</v>
      </c>
      <c r="C94" s="9" t="s">
        <v>225</v>
      </c>
      <c r="D94" s="9" t="s">
        <v>169</v>
      </c>
      <c r="E94" s="47">
        <v>235</v>
      </c>
      <c r="F94" s="47">
        <v>125</v>
      </c>
      <c r="G94" s="47">
        <v>85</v>
      </c>
      <c r="H94" s="48"/>
      <c r="I94" s="48"/>
      <c r="J94" s="48"/>
      <c r="K94" s="116">
        <v>90</v>
      </c>
      <c r="L94" s="9" t="s">
        <v>224</v>
      </c>
      <c r="M94" s="9" t="s">
        <v>225</v>
      </c>
      <c r="N94" s="9" t="s">
        <v>169</v>
      </c>
      <c r="O94" s="47">
        <v>235</v>
      </c>
      <c r="P94" s="47">
        <v>125</v>
      </c>
      <c r="Q94" s="47">
        <v>85</v>
      </c>
      <c r="R94" s="48"/>
      <c r="S94" s="48"/>
      <c r="T94" s="48"/>
    </row>
    <row r="95" spans="1:20" ht="31.5">
      <c r="A95" s="116">
        <v>91</v>
      </c>
      <c r="B95" s="9" t="s">
        <v>226</v>
      </c>
      <c r="C95" s="9" t="s">
        <v>77</v>
      </c>
      <c r="D95" s="9" t="s">
        <v>173</v>
      </c>
      <c r="E95" s="47">
        <v>155</v>
      </c>
      <c r="F95" s="47">
        <v>105</v>
      </c>
      <c r="G95" s="47">
        <v>75</v>
      </c>
      <c r="H95" s="48"/>
      <c r="I95" s="48"/>
      <c r="J95" s="48"/>
      <c r="K95" s="116">
        <v>91</v>
      </c>
      <c r="L95" s="9" t="s">
        <v>226</v>
      </c>
      <c r="M95" s="9" t="s">
        <v>77</v>
      </c>
      <c r="N95" s="9" t="s">
        <v>173</v>
      </c>
      <c r="O95" s="47">
        <v>155</v>
      </c>
      <c r="P95" s="47">
        <v>105</v>
      </c>
      <c r="Q95" s="47">
        <v>75</v>
      </c>
      <c r="R95" s="48"/>
      <c r="S95" s="48"/>
      <c r="T95" s="48"/>
    </row>
    <row r="96" spans="1:20" ht="31.5">
      <c r="A96" s="116">
        <v>92</v>
      </c>
      <c r="B96" s="9" t="s">
        <v>227</v>
      </c>
      <c r="C96" s="9" t="s">
        <v>228</v>
      </c>
      <c r="D96" s="9" t="s">
        <v>179</v>
      </c>
      <c r="E96" s="47">
        <v>155</v>
      </c>
      <c r="F96" s="47">
        <v>105</v>
      </c>
      <c r="G96" s="47">
        <v>75</v>
      </c>
      <c r="H96" s="48"/>
      <c r="I96" s="48"/>
      <c r="J96" s="48"/>
      <c r="K96" s="116">
        <v>92</v>
      </c>
      <c r="L96" s="9" t="s">
        <v>227</v>
      </c>
      <c r="M96" s="9" t="s">
        <v>228</v>
      </c>
      <c r="N96" s="9" t="s">
        <v>179</v>
      </c>
      <c r="O96" s="47">
        <v>155</v>
      </c>
      <c r="P96" s="47">
        <v>105</v>
      </c>
      <c r="Q96" s="47">
        <v>75</v>
      </c>
      <c r="R96" s="48"/>
      <c r="S96" s="48"/>
      <c r="T96" s="48"/>
    </row>
    <row r="97" spans="1:20" ht="31.5">
      <c r="A97" s="116">
        <v>93</v>
      </c>
      <c r="B97" s="9" t="s">
        <v>229</v>
      </c>
      <c r="C97" s="9" t="s">
        <v>230</v>
      </c>
      <c r="D97" s="9" t="s">
        <v>120</v>
      </c>
      <c r="E97" s="47">
        <v>500</v>
      </c>
      <c r="F97" s="47">
        <v>200</v>
      </c>
      <c r="G97" s="47">
        <v>85</v>
      </c>
      <c r="H97" s="48"/>
      <c r="I97" s="48"/>
      <c r="J97" s="48"/>
      <c r="K97" s="116">
        <v>93</v>
      </c>
      <c r="L97" s="9" t="s">
        <v>229</v>
      </c>
      <c r="M97" s="9" t="s">
        <v>230</v>
      </c>
      <c r="N97" s="9" t="s">
        <v>120</v>
      </c>
      <c r="O97" s="47">
        <v>500</v>
      </c>
      <c r="P97" s="47">
        <v>200</v>
      </c>
      <c r="Q97" s="47">
        <v>85</v>
      </c>
      <c r="R97" s="48"/>
      <c r="S97" s="48"/>
      <c r="T97" s="48"/>
    </row>
    <row r="98" spans="1:20" ht="31.5">
      <c r="A98" s="116">
        <v>94</v>
      </c>
      <c r="B98" s="9" t="s">
        <v>231</v>
      </c>
      <c r="C98" s="9" t="s">
        <v>77</v>
      </c>
      <c r="D98" s="9" t="s">
        <v>164</v>
      </c>
      <c r="E98" s="47">
        <v>190</v>
      </c>
      <c r="F98" s="47">
        <v>95</v>
      </c>
      <c r="G98" s="47">
        <v>75</v>
      </c>
      <c r="H98" s="48"/>
      <c r="I98" s="48"/>
      <c r="J98" s="48"/>
      <c r="K98" s="116">
        <v>94</v>
      </c>
      <c r="L98" s="9" t="s">
        <v>231</v>
      </c>
      <c r="M98" s="9" t="s">
        <v>77</v>
      </c>
      <c r="N98" s="9" t="s">
        <v>164</v>
      </c>
      <c r="O98" s="47">
        <v>190</v>
      </c>
      <c r="P98" s="47">
        <v>95</v>
      </c>
      <c r="Q98" s="47">
        <v>75</v>
      </c>
      <c r="R98" s="48"/>
      <c r="S98" s="48"/>
      <c r="T98" s="48"/>
    </row>
    <row r="99" spans="1:20" ht="31.5">
      <c r="A99" s="116">
        <v>95</v>
      </c>
      <c r="B99" s="9" t="s">
        <v>232</v>
      </c>
      <c r="C99" s="9" t="s">
        <v>183</v>
      </c>
      <c r="D99" s="9" t="s">
        <v>233</v>
      </c>
      <c r="E99" s="47">
        <v>190</v>
      </c>
      <c r="F99" s="47">
        <v>95</v>
      </c>
      <c r="G99" s="47">
        <v>75</v>
      </c>
      <c r="H99" s="48"/>
      <c r="I99" s="48"/>
      <c r="J99" s="48"/>
      <c r="K99" s="116">
        <v>95</v>
      </c>
      <c r="L99" s="9" t="s">
        <v>232</v>
      </c>
      <c r="M99" s="9" t="s">
        <v>183</v>
      </c>
      <c r="N99" s="9" t="s">
        <v>233</v>
      </c>
      <c r="O99" s="47">
        <v>190</v>
      </c>
      <c r="P99" s="47">
        <v>95</v>
      </c>
      <c r="Q99" s="47">
        <v>75</v>
      </c>
      <c r="R99" s="48"/>
      <c r="S99" s="48"/>
      <c r="T99" s="48"/>
    </row>
    <row r="100" spans="1:20" ht="31.5">
      <c r="A100" s="116">
        <v>96</v>
      </c>
      <c r="B100" s="9" t="s">
        <v>234</v>
      </c>
      <c r="C100" s="9" t="s">
        <v>235</v>
      </c>
      <c r="D100" s="9" t="s">
        <v>203</v>
      </c>
      <c r="E100" s="47">
        <v>390</v>
      </c>
      <c r="F100" s="47">
        <v>160</v>
      </c>
      <c r="G100" s="47">
        <v>75</v>
      </c>
      <c r="H100" s="48"/>
      <c r="I100" s="48"/>
      <c r="J100" s="48"/>
      <c r="K100" s="116">
        <v>96</v>
      </c>
      <c r="L100" s="9" t="s">
        <v>234</v>
      </c>
      <c r="M100" s="9" t="s">
        <v>235</v>
      </c>
      <c r="N100" s="9" t="s">
        <v>203</v>
      </c>
      <c r="O100" s="47">
        <v>390</v>
      </c>
      <c r="P100" s="47">
        <v>160</v>
      </c>
      <c r="Q100" s="47">
        <v>75</v>
      </c>
      <c r="R100" s="48"/>
      <c r="S100" s="48"/>
      <c r="T100" s="48"/>
    </row>
    <row r="101" spans="1:20" ht="47.25">
      <c r="A101" s="116"/>
      <c r="B101" s="9"/>
      <c r="C101" s="9"/>
      <c r="D101" s="9"/>
      <c r="E101" s="47"/>
      <c r="F101" s="47"/>
      <c r="G101" s="47"/>
      <c r="H101" s="48"/>
      <c r="I101" s="48"/>
      <c r="J101" s="48"/>
      <c r="K101" s="122">
        <v>97</v>
      </c>
      <c r="L101" s="123" t="s">
        <v>236</v>
      </c>
      <c r="M101" s="123" t="s">
        <v>237</v>
      </c>
      <c r="N101" s="123" t="s">
        <v>238</v>
      </c>
      <c r="O101" s="124">
        <v>355</v>
      </c>
      <c r="P101" s="124">
        <v>220</v>
      </c>
      <c r="Q101" s="124">
        <v>125</v>
      </c>
      <c r="R101" s="48"/>
      <c r="S101" s="48"/>
      <c r="T101" s="48"/>
    </row>
    <row r="102" spans="1:20" ht="47.25">
      <c r="A102" s="116"/>
      <c r="B102" s="9"/>
      <c r="C102" s="9"/>
      <c r="D102" s="9"/>
      <c r="E102" s="47"/>
      <c r="F102" s="47"/>
      <c r="G102" s="47"/>
      <c r="H102" s="48"/>
      <c r="I102" s="48"/>
      <c r="J102" s="48"/>
      <c r="K102" s="122">
        <v>98</v>
      </c>
      <c r="L102" s="123" t="s">
        <v>240</v>
      </c>
      <c r="M102" s="123" t="s">
        <v>241</v>
      </c>
      <c r="N102" s="123" t="s">
        <v>242</v>
      </c>
      <c r="O102" s="124">
        <v>355</v>
      </c>
      <c r="P102" s="124">
        <v>220</v>
      </c>
      <c r="Q102" s="124">
        <v>125</v>
      </c>
      <c r="R102" s="48"/>
      <c r="S102" s="48"/>
      <c r="T102" s="48"/>
    </row>
    <row r="103" spans="1:20" ht="47.25">
      <c r="A103" s="116"/>
      <c r="B103" s="9"/>
      <c r="C103" s="9"/>
      <c r="D103" s="9"/>
      <c r="E103" s="47"/>
      <c r="F103" s="47"/>
      <c r="G103" s="47"/>
      <c r="H103" s="48"/>
      <c r="I103" s="48"/>
      <c r="J103" s="48"/>
      <c r="K103" s="122">
        <v>99</v>
      </c>
      <c r="L103" s="123" t="s">
        <v>243</v>
      </c>
      <c r="M103" s="123" t="s">
        <v>244</v>
      </c>
      <c r="N103" s="123" t="s">
        <v>245</v>
      </c>
      <c r="O103" s="124">
        <v>355</v>
      </c>
      <c r="P103" s="124">
        <v>220</v>
      </c>
      <c r="Q103" s="124">
        <v>125</v>
      </c>
      <c r="R103" s="48"/>
      <c r="S103" s="48"/>
      <c r="T103" s="48"/>
    </row>
    <row r="104" spans="1:20" ht="47.25">
      <c r="A104" s="116"/>
      <c r="B104" s="9"/>
      <c r="C104" s="9"/>
      <c r="D104" s="9"/>
      <c r="E104" s="47"/>
      <c r="F104" s="47"/>
      <c r="G104" s="47"/>
      <c r="H104" s="48"/>
      <c r="I104" s="48"/>
      <c r="J104" s="48"/>
      <c r="K104" s="122">
        <v>100</v>
      </c>
      <c r="L104" s="123" t="s">
        <v>246</v>
      </c>
      <c r="M104" s="123" t="s">
        <v>247</v>
      </c>
      <c r="N104" s="123" t="s">
        <v>248</v>
      </c>
      <c r="O104" s="124">
        <v>355</v>
      </c>
      <c r="P104" s="124">
        <v>220</v>
      </c>
      <c r="Q104" s="124">
        <v>125</v>
      </c>
      <c r="R104" s="48"/>
      <c r="S104" s="48"/>
      <c r="T104" s="48"/>
    </row>
    <row r="105" spans="1:20" ht="47.25">
      <c r="A105" s="116"/>
      <c r="B105" s="9"/>
      <c r="C105" s="9"/>
      <c r="D105" s="9"/>
      <c r="E105" s="47"/>
      <c r="F105" s="47"/>
      <c r="G105" s="47"/>
      <c r="H105" s="48"/>
      <c r="I105" s="48"/>
      <c r="J105" s="48"/>
      <c r="K105" s="122">
        <v>101</v>
      </c>
      <c r="L105" s="123" t="s">
        <v>249</v>
      </c>
      <c r="M105" s="123" t="s">
        <v>250</v>
      </c>
      <c r="N105" s="123" t="s">
        <v>251</v>
      </c>
      <c r="O105" s="124">
        <v>355</v>
      </c>
      <c r="P105" s="124">
        <v>220</v>
      </c>
      <c r="Q105" s="124">
        <v>125</v>
      </c>
      <c r="R105" s="48"/>
      <c r="S105" s="48"/>
      <c r="T105" s="48"/>
    </row>
    <row r="106" spans="1:20" ht="47.25">
      <c r="A106" s="14"/>
      <c r="B106" s="110" t="s">
        <v>252</v>
      </c>
      <c r="C106" s="10"/>
      <c r="D106" s="10"/>
      <c r="E106" s="47"/>
      <c r="F106" s="47"/>
      <c r="G106" s="47"/>
      <c r="H106" s="48"/>
      <c r="I106" s="48"/>
      <c r="J106" s="48"/>
      <c r="K106" s="14"/>
      <c r="L106" s="110" t="s">
        <v>252</v>
      </c>
      <c r="M106" s="10"/>
      <c r="N106" s="10"/>
      <c r="O106" s="47"/>
      <c r="P106" s="47"/>
      <c r="Q106" s="47"/>
      <c r="R106" s="48"/>
      <c r="S106" s="48"/>
      <c r="T106" s="48"/>
    </row>
    <row r="107" spans="1:20" ht="31.5">
      <c r="A107" s="8">
        <v>97</v>
      </c>
      <c r="B107" s="10" t="s">
        <v>20</v>
      </c>
      <c r="C107" s="10" t="s">
        <v>253</v>
      </c>
      <c r="D107" s="10" t="s">
        <v>254</v>
      </c>
      <c r="E107" s="47">
        <v>950</v>
      </c>
      <c r="F107" s="47">
        <v>360</v>
      </c>
      <c r="G107" s="47">
        <v>140</v>
      </c>
      <c r="H107" s="48"/>
      <c r="I107" s="48"/>
      <c r="J107" s="48"/>
      <c r="K107" s="8">
        <v>102</v>
      </c>
      <c r="L107" s="10" t="s">
        <v>20</v>
      </c>
      <c r="M107" s="10" t="s">
        <v>253</v>
      </c>
      <c r="N107" s="10" t="s">
        <v>254</v>
      </c>
      <c r="O107" s="47">
        <v>950</v>
      </c>
      <c r="P107" s="47">
        <v>360</v>
      </c>
      <c r="Q107" s="47">
        <v>140</v>
      </c>
      <c r="R107" s="48"/>
      <c r="S107" s="48"/>
      <c r="T107" s="48"/>
    </row>
    <row r="108" spans="1:20" ht="31.5">
      <c r="A108" s="8">
        <v>98</v>
      </c>
      <c r="B108" s="10" t="s">
        <v>20</v>
      </c>
      <c r="C108" s="10" t="s">
        <v>254</v>
      </c>
      <c r="D108" s="10" t="s">
        <v>255</v>
      </c>
      <c r="E108" s="47">
        <v>650</v>
      </c>
      <c r="F108" s="47">
        <v>255</v>
      </c>
      <c r="G108" s="47">
        <v>100</v>
      </c>
      <c r="H108" s="48"/>
      <c r="I108" s="48"/>
      <c r="J108" s="48"/>
      <c r="K108" s="8">
        <v>103</v>
      </c>
      <c r="L108" s="10" t="s">
        <v>20</v>
      </c>
      <c r="M108" s="10" t="s">
        <v>254</v>
      </c>
      <c r="N108" s="10" t="s">
        <v>255</v>
      </c>
      <c r="O108" s="47">
        <v>650</v>
      </c>
      <c r="P108" s="47">
        <v>255</v>
      </c>
      <c r="Q108" s="47">
        <v>100</v>
      </c>
      <c r="R108" s="48"/>
      <c r="S108" s="48"/>
      <c r="T108" s="48"/>
    </row>
    <row r="109" spans="1:20" ht="47.25">
      <c r="A109" s="8">
        <v>99</v>
      </c>
      <c r="B109" s="10" t="s">
        <v>20</v>
      </c>
      <c r="C109" s="10" t="s">
        <v>256</v>
      </c>
      <c r="D109" s="10" t="s">
        <v>257</v>
      </c>
      <c r="E109" s="47">
        <v>320</v>
      </c>
      <c r="F109" s="47">
        <v>170</v>
      </c>
      <c r="G109" s="47">
        <v>75</v>
      </c>
      <c r="H109" s="48"/>
      <c r="I109" s="48"/>
      <c r="J109" s="48"/>
      <c r="K109" s="8">
        <v>104</v>
      </c>
      <c r="L109" s="10" t="s">
        <v>20</v>
      </c>
      <c r="M109" s="10" t="s">
        <v>256</v>
      </c>
      <c r="N109" s="10" t="s">
        <v>257</v>
      </c>
      <c r="O109" s="47">
        <v>320</v>
      </c>
      <c r="P109" s="47">
        <v>170</v>
      </c>
      <c r="Q109" s="47">
        <v>75</v>
      </c>
      <c r="R109" s="48"/>
      <c r="S109" s="48"/>
      <c r="T109" s="48"/>
    </row>
    <row r="110" spans="1:20" ht="47.25">
      <c r="A110" s="8">
        <v>100</v>
      </c>
      <c r="B110" s="10" t="s">
        <v>258</v>
      </c>
      <c r="C110" s="10" t="s">
        <v>259</v>
      </c>
      <c r="D110" s="10" t="s">
        <v>260</v>
      </c>
      <c r="E110" s="47">
        <v>320</v>
      </c>
      <c r="F110" s="47">
        <v>180</v>
      </c>
      <c r="G110" s="47">
        <v>75</v>
      </c>
      <c r="H110" s="48"/>
      <c r="I110" s="48"/>
      <c r="J110" s="48"/>
      <c r="K110" s="8">
        <v>105</v>
      </c>
      <c r="L110" s="10" t="s">
        <v>258</v>
      </c>
      <c r="M110" s="10" t="s">
        <v>259</v>
      </c>
      <c r="N110" s="10" t="s">
        <v>260</v>
      </c>
      <c r="O110" s="47">
        <v>320</v>
      </c>
      <c r="P110" s="47">
        <v>180</v>
      </c>
      <c r="Q110" s="47">
        <v>75</v>
      </c>
      <c r="R110" s="48"/>
      <c r="S110" s="48"/>
      <c r="T110" s="48"/>
    </row>
    <row r="111" spans="1:20" ht="63">
      <c r="A111" s="8">
        <v>101</v>
      </c>
      <c r="B111" s="10" t="s">
        <v>258</v>
      </c>
      <c r="C111" s="10" t="s">
        <v>259</v>
      </c>
      <c r="D111" s="10" t="s">
        <v>261</v>
      </c>
      <c r="E111" s="47">
        <v>320</v>
      </c>
      <c r="F111" s="47">
        <v>180</v>
      </c>
      <c r="G111" s="47">
        <v>75</v>
      </c>
      <c r="H111" s="48"/>
      <c r="I111" s="48"/>
      <c r="J111" s="48"/>
      <c r="K111" s="8">
        <v>106</v>
      </c>
      <c r="L111" s="10" t="s">
        <v>258</v>
      </c>
      <c r="M111" s="10" t="s">
        <v>259</v>
      </c>
      <c r="N111" s="10" t="s">
        <v>261</v>
      </c>
      <c r="O111" s="47">
        <v>320</v>
      </c>
      <c r="P111" s="47">
        <v>180</v>
      </c>
      <c r="Q111" s="47">
        <v>75</v>
      </c>
      <c r="R111" s="48"/>
      <c r="S111" s="48"/>
      <c r="T111" s="48"/>
    </row>
    <row r="112" spans="1:20" ht="47.25">
      <c r="A112" s="119"/>
      <c r="B112" s="110" t="s">
        <v>262</v>
      </c>
      <c r="C112" s="10"/>
      <c r="D112" s="10"/>
      <c r="E112" s="47"/>
      <c r="F112" s="47"/>
      <c r="G112" s="47"/>
      <c r="H112" s="48"/>
      <c r="I112" s="48"/>
      <c r="J112" s="48"/>
      <c r="K112" s="119"/>
      <c r="L112" s="110" t="s">
        <v>262</v>
      </c>
      <c r="M112" s="10"/>
      <c r="N112" s="10"/>
      <c r="O112" s="47"/>
      <c r="P112" s="47"/>
      <c r="Q112" s="47"/>
      <c r="R112" s="48"/>
      <c r="S112" s="48"/>
      <c r="T112" s="48"/>
    </row>
    <row r="113" spans="1:20" ht="47.25">
      <c r="A113" s="120">
        <v>102</v>
      </c>
      <c r="B113" s="10" t="s">
        <v>20</v>
      </c>
      <c r="C113" s="10" t="s">
        <v>263</v>
      </c>
      <c r="D113" s="10" t="s">
        <v>264</v>
      </c>
      <c r="E113" s="47">
        <v>550</v>
      </c>
      <c r="F113" s="47">
        <v>275</v>
      </c>
      <c r="G113" s="47">
        <v>150</v>
      </c>
      <c r="H113" s="48"/>
      <c r="I113" s="48"/>
      <c r="J113" s="48"/>
      <c r="K113" s="120">
        <v>107</v>
      </c>
      <c r="L113" s="10" t="s">
        <v>20</v>
      </c>
      <c r="M113" s="10" t="s">
        <v>263</v>
      </c>
      <c r="N113" s="10" t="s">
        <v>264</v>
      </c>
      <c r="O113" s="47">
        <v>550</v>
      </c>
      <c r="P113" s="47">
        <v>275</v>
      </c>
      <c r="Q113" s="47">
        <v>150</v>
      </c>
      <c r="R113" s="48"/>
      <c r="S113" s="48"/>
      <c r="T113" s="48"/>
    </row>
    <row r="114" spans="1:20" ht="47.25">
      <c r="A114" s="120">
        <v>103</v>
      </c>
      <c r="B114" s="10" t="s">
        <v>20</v>
      </c>
      <c r="C114" s="10" t="s">
        <v>265</v>
      </c>
      <c r="D114" s="10" t="s">
        <v>266</v>
      </c>
      <c r="E114" s="47">
        <v>310</v>
      </c>
      <c r="F114" s="47">
        <v>180</v>
      </c>
      <c r="G114" s="47">
        <v>75</v>
      </c>
      <c r="H114" s="48"/>
      <c r="I114" s="48"/>
      <c r="J114" s="48"/>
      <c r="K114" s="120">
        <v>108</v>
      </c>
      <c r="L114" s="10" t="s">
        <v>20</v>
      </c>
      <c r="M114" s="10" t="s">
        <v>265</v>
      </c>
      <c r="N114" s="10" t="s">
        <v>266</v>
      </c>
      <c r="O114" s="47">
        <v>310</v>
      </c>
      <c r="P114" s="47">
        <v>180</v>
      </c>
      <c r="Q114" s="47">
        <v>75</v>
      </c>
      <c r="R114" s="48"/>
      <c r="S114" s="48"/>
      <c r="T114" s="48"/>
    </row>
    <row r="115" spans="1:20" ht="47.25">
      <c r="A115" s="120"/>
      <c r="B115" s="10"/>
      <c r="C115" s="10"/>
      <c r="D115" s="10"/>
      <c r="E115" s="47"/>
      <c r="F115" s="47"/>
      <c r="G115" s="47"/>
      <c r="H115" s="48"/>
      <c r="I115" s="48"/>
      <c r="J115" s="48"/>
      <c r="K115" s="120">
        <v>109</v>
      </c>
      <c r="L115" s="125" t="s">
        <v>267</v>
      </c>
      <c r="M115" s="125" t="s">
        <v>268</v>
      </c>
      <c r="N115" s="125" t="s">
        <v>269</v>
      </c>
      <c r="O115" s="124">
        <v>355</v>
      </c>
      <c r="P115" s="124">
        <v>220</v>
      </c>
      <c r="Q115" s="124">
        <v>125</v>
      </c>
      <c r="R115" s="48"/>
      <c r="S115" s="48"/>
      <c r="T115" s="48"/>
    </row>
    <row r="116" spans="1:20" ht="31.5">
      <c r="A116" s="120"/>
      <c r="B116" s="10"/>
      <c r="C116" s="10"/>
      <c r="D116" s="10"/>
      <c r="E116" s="47"/>
      <c r="F116" s="47"/>
      <c r="G116" s="47"/>
      <c r="H116" s="48"/>
      <c r="I116" s="48"/>
      <c r="J116" s="48"/>
      <c r="K116" s="120">
        <v>110</v>
      </c>
      <c r="L116" s="125" t="s">
        <v>271</v>
      </c>
      <c r="M116" s="125" t="s">
        <v>272</v>
      </c>
      <c r="N116" s="125" t="s">
        <v>273</v>
      </c>
      <c r="O116" s="124">
        <v>355</v>
      </c>
      <c r="P116" s="124">
        <v>220</v>
      </c>
      <c r="Q116" s="124">
        <v>125</v>
      </c>
      <c r="R116" s="48"/>
      <c r="S116" s="48"/>
      <c r="T116" s="48"/>
    </row>
    <row r="117" spans="1:20" ht="31.5">
      <c r="A117" s="120"/>
      <c r="B117" s="10"/>
      <c r="C117" s="10"/>
      <c r="D117" s="10"/>
      <c r="E117" s="47"/>
      <c r="F117" s="47"/>
      <c r="G117" s="47"/>
      <c r="H117" s="48"/>
      <c r="I117" s="48"/>
      <c r="J117" s="48"/>
      <c r="K117" s="120">
        <v>111</v>
      </c>
      <c r="L117" s="125" t="s">
        <v>274</v>
      </c>
      <c r="M117" s="125" t="s">
        <v>275</v>
      </c>
      <c r="N117" s="125" t="s">
        <v>276</v>
      </c>
      <c r="O117" s="124">
        <v>355</v>
      </c>
      <c r="P117" s="124">
        <v>220</v>
      </c>
      <c r="Q117" s="124">
        <v>125</v>
      </c>
      <c r="R117" s="48"/>
      <c r="S117" s="48"/>
      <c r="T117" s="48"/>
    </row>
    <row r="118" spans="1:20" ht="47.25">
      <c r="A118" s="120">
        <v>104</v>
      </c>
      <c r="B118" s="89" t="s">
        <v>277</v>
      </c>
      <c r="C118" s="98"/>
      <c r="D118" s="98"/>
      <c r="E118" s="11">
        <v>110</v>
      </c>
      <c r="F118" s="11"/>
      <c r="G118" s="11"/>
      <c r="H118" s="11"/>
      <c r="I118" s="11"/>
      <c r="J118" s="126"/>
      <c r="K118" s="120">
        <v>112</v>
      </c>
      <c r="L118" s="89" t="s">
        <v>277</v>
      </c>
      <c r="M118" s="98"/>
      <c r="N118" s="98"/>
      <c r="O118" s="124">
        <v>155</v>
      </c>
      <c r="P118" s="11"/>
      <c r="Q118" s="11"/>
      <c r="R118" s="11"/>
      <c r="S118" s="11"/>
      <c r="T118" s="126"/>
    </row>
    <row r="119" spans="1:20" ht="47.25">
      <c r="A119" s="120">
        <v>105</v>
      </c>
      <c r="B119" s="121" t="s">
        <v>279</v>
      </c>
      <c r="C119" s="98"/>
      <c r="D119" s="98"/>
      <c r="E119" s="11">
        <v>360</v>
      </c>
      <c r="F119" s="11">
        <v>220</v>
      </c>
      <c r="G119" s="11">
        <v>130</v>
      </c>
      <c r="H119" s="11">
        <v>210</v>
      </c>
      <c r="I119" s="11">
        <v>126</v>
      </c>
      <c r="J119" s="11">
        <v>65</v>
      </c>
      <c r="K119" s="120">
        <v>113</v>
      </c>
      <c r="L119" s="121" t="s">
        <v>279</v>
      </c>
      <c r="M119" s="98"/>
      <c r="N119" s="98"/>
      <c r="O119" s="127">
        <v>360</v>
      </c>
      <c r="P119" s="127">
        <v>220</v>
      </c>
      <c r="Q119" s="127">
        <v>130</v>
      </c>
      <c r="R119" s="127">
        <v>210</v>
      </c>
      <c r="S119" s="127">
        <v>126</v>
      </c>
      <c r="T119" s="127">
        <v>65</v>
      </c>
    </row>
    <row r="120" spans="1:20" ht="15.75">
      <c r="A120" s="120">
        <v>106</v>
      </c>
      <c r="B120" s="121" t="s">
        <v>281</v>
      </c>
      <c r="C120" s="98"/>
      <c r="D120" s="98"/>
      <c r="E120" s="11">
        <v>280</v>
      </c>
      <c r="F120" s="11">
        <v>180</v>
      </c>
      <c r="G120" s="11">
        <v>120</v>
      </c>
      <c r="H120" s="11">
        <v>130</v>
      </c>
      <c r="I120" s="11">
        <v>65</v>
      </c>
      <c r="J120" s="11">
        <v>52.5</v>
      </c>
      <c r="K120" s="120">
        <v>114</v>
      </c>
      <c r="L120" s="121" t="s">
        <v>281</v>
      </c>
      <c r="M120" s="98"/>
      <c r="N120" s="98"/>
      <c r="O120" s="11">
        <v>280</v>
      </c>
      <c r="P120" s="11">
        <v>180</v>
      </c>
      <c r="Q120" s="11">
        <v>120</v>
      </c>
      <c r="R120" s="11">
        <v>130</v>
      </c>
      <c r="S120" s="11">
        <v>65</v>
      </c>
      <c r="T120" s="11">
        <v>52.5</v>
      </c>
    </row>
    <row r="121" spans="1:20" ht="25.5">
      <c r="A121" s="120">
        <v>107</v>
      </c>
      <c r="B121" s="102" t="s">
        <v>282</v>
      </c>
      <c r="C121" s="102" t="s">
        <v>283</v>
      </c>
      <c r="D121" s="102" t="s">
        <v>284</v>
      </c>
      <c r="E121" s="117">
        <v>160</v>
      </c>
      <c r="F121" s="98"/>
      <c r="G121" s="98"/>
      <c r="H121" s="98"/>
      <c r="I121" s="98"/>
      <c r="J121" s="98"/>
      <c r="K121" s="120">
        <v>115</v>
      </c>
      <c r="L121" s="102" t="s">
        <v>282</v>
      </c>
      <c r="M121" s="102" t="s">
        <v>283</v>
      </c>
      <c r="N121" s="102" t="s">
        <v>284</v>
      </c>
      <c r="O121" s="117">
        <v>160</v>
      </c>
      <c r="P121" s="98"/>
      <c r="Q121" s="98"/>
      <c r="R121" s="98"/>
      <c r="S121" s="98"/>
      <c r="T121" s="98"/>
    </row>
    <row r="122" spans="1:20" ht="25.5">
      <c r="A122" s="120">
        <v>108</v>
      </c>
      <c r="B122" s="102" t="s">
        <v>285</v>
      </c>
      <c r="C122" s="102" t="s">
        <v>283</v>
      </c>
      <c r="D122" s="102" t="s">
        <v>286</v>
      </c>
      <c r="E122" s="117">
        <v>160</v>
      </c>
      <c r="F122" s="98"/>
      <c r="G122" s="98"/>
      <c r="H122" s="98"/>
      <c r="I122" s="98"/>
      <c r="J122" s="98"/>
      <c r="K122" s="120">
        <v>116</v>
      </c>
      <c r="L122" s="102" t="s">
        <v>285</v>
      </c>
      <c r="M122" s="102" t="s">
        <v>283</v>
      </c>
      <c r="N122" s="102" t="s">
        <v>286</v>
      </c>
      <c r="O122" s="117">
        <v>160</v>
      </c>
      <c r="P122" s="98"/>
      <c r="Q122" s="98"/>
      <c r="R122" s="98"/>
      <c r="S122" s="98"/>
      <c r="T122" s="98"/>
    </row>
    <row r="123" spans="1:20" ht="25.5">
      <c r="A123" s="120">
        <v>109</v>
      </c>
      <c r="B123" s="102" t="s">
        <v>287</v>
      </c>
      <c r="C123" s="102" t="s">
        <v>283</v>
      </c>
      <c r="D123" s="102" t="s">
        <v>288</v>
      </c>
      <c r="E123" s="117">
        <v>160</v>
      </c>
      <c r="F123" s="98"/>
      <c r="G123" s="98"/>
      <c r="H123" s="98"/>
      <c r="I123" s="98"/>
      <c r="J123" s="98"/>
      <c r="K123" s="120">
        <v>117</v>
      </c>
      <c r="L123" s="102" t="s">
        <v>287</v>
      </c>
      <c r="M123" s="102" t="s">
        <v>283</v>
      </c>
      <c r="N123" s="102" t="s">
        <v>288</v>
      </c>
      <c r="O123" s="117">
        <v>160</v>
      </c>
      <c r="P123" s="98"/>
      <c r="Q123" s="98"/>
      <c r="R123" s="98"/>
      <c r="S123" s="98"/>
      <c r="T123" s="98"/>
    </row>
    <row r="124" spans="1:20" ht="25.5">
      <c r="A124" s="120">
        <v>110</v>
      </c>
      <c r="B124" s="102" t="s">
        <v>289</v>
      </c>
      <c r="C124" s="102" t="s">
        <v>283</v>
      </c>
      <c r="D124" s="102" t="s">
        <v>290</v>
      </c>
      <c r="E124" s="117">
        <v>160</v>
      </c>
      <c r="F124" s="98"/>
      <c r="G124" s="98"/>
      <c r="H124" s="98"/>
      <c r="I124" s="98"/>
      <c r="J124" s="98"/>
      <c r="K124" s="120">
        <v>118</v>
      </c>
      <c r="L124" s="102" t="s">
        <v>289</v>
      </c>
      <c r="M124" s="102" t="s">
        <v>283</v>
      </c>
      <c r="N124" s="102" t="s">
        <v>290</v>
      </c>
      <c r="O124" s="117">
        <v>160</v>
      </c>
      <c r="P124" s="98"/>
      <c r="Q124" s="98"/>
      <c r="R124" s="98"/>
      <c r="S124" s="98"/>
      <c r="T124" s="98"/>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61" fitToHeight="0" orientation="landscape" useFirstPageNumber="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
  <sheetViews>
    <sheetView zoomScale="70" zoomScaleNormal="70" workbookViewId="0">
      <selection activeCell="O5" sqref="A1:XFD1048576"/>
    </sheetView>
  </sheetViews>
  <sheetFormatPr defaultColWidth="8.85546875" defaultRowHeight="15"/>
  <cols>
    <col min="1" max="1" width="7.140625" style="80" customWidth="1"/>
    <col min="2" max="4" width="24.140625" style="80" customWidth="1"/>
    <col min="5" max="10" width="8.85546875" style="80"/>
    <col min="11" max="11" width="7.28515625" style="80" customWidth="1"/>
    <col min="12" max="14" width="24.140625" style="80" customWidth="1"/>
    <col min="15" max="16384" width="8.85546875" style="80"/>
  </cols>
  <sheetData>
    <row r="1" spans="1:20" ht="19.149999999999999" customHeight="1">
      <c r="A1" s="81" t="s">
        <v>291</v>
      </c>
      <c r="K1" s="81" t="str">
        <f>A1</f>
        <v>4. XÃ MƯỜNG THAN</v>
      </c>
    </row>
    <row r="2" spans="1:20">
      <c r="R2" s="115" t="s">
        <v>2</v>
      </c>
    </row>
    <row r="3" spans="1:20" ht="31.5">
      <c r="A3" s="291" t="s">
        <v>9</v>
      </c>
      <c r="B3" s="291" t="s">
        <v>4</v>
      </c>
      <c r="C3" s="291" t="s">
        <v>5</v>
      </c>
      <c r="D3" s="291"/>
      <c r="E3" s="297" t="s">
        <v>10</v>
      </c>
      <c r="F3" s="298"/>
      <c r="G3" s="299"/>
      <c r="H3" s="290" t="s">
        <v>11</v>
      </c>
      <c r="I3" s="290"/>
      <c r="J3" s="7" t="s">
        <v>12</v>
      </c>
      <c r="K3" s="291" t="s">
        <v>9</v>
      </c>
      <c r="L3" s="291" t="s">
        <v>4</v>
      </c>
      <c r="M3" s="291" t="s">
        <v>5</v>
      </c>
      <c r="N3" s="291"/>
      <c r="O3" s="297" t="s">
        <v>10</v>
      </c>
      <c r="P3" s="298"/>
      <c r="Q3" s="299"/>
      <c r="R3" s="290" t="s">
        <v>11</v>
      </c>
      <c r="S3" s="290"/>
      <c r="T3" s="7" t="s">
        <v>12</v>
      </c>
    </row>
    <row r="4" spans="1:20" ht="15.75">
      <c r="A4" s="291"/>
      <c r="B4" s="291"/>
      <c r="C4" s="6" t="s">
        <v>13</v>
      </c>
      <c r="D4" s="6" t="s">
        <v>14</v>
      </c>
      <c r="E4" s="6" t="s">
        <v>15</v>
      </c>
      <c r="F4" s="6" t="s">
        <v>16</v>
      </c>
      <c r="G4" s="6" t="s">
        <v>17</v>
      </c>
      <c r="H4" s="6" t="s">
        <v>15</v>
      </c>
      <c r="I4" s="6" t="s">
        <v>16</v>
      </c>
      <c r="J4" s="6" t="s">
        <v>15</v>
      </c>
      <c r="K4" s="291"/>
      <c r="L4" s="291"/>
      <c r="M4" s="6" t="s">
        <v>13</v>
      </c>
      <c r="N4" s="6" t="s">
        <v>14</v>
      </c>
      <c r="O4" s="6" t="s">
        <v>15</v>
      </c>
      <c r="P4" s="6" t="s">
        <v>16</v>
      </c>
      <c r="Q4" s="6" t="s">
        <v>17</v>
      </c>
      <c r="R4" s="6" t="s">
        <v>15</v>
      </c>
      <c r="S4" s="6" t="s">
        <v>16</v>
      </c>
      <c r="T4" s="6" t="s">
        <v>15</v>
      </c>
    </row>
    <row r="5" spans="1:20" ht="31.5">
      <c r="A5" s="8"/>
      <c r="B5" s="110" t="s">
        <v>294</v>
      </c>
      <c r="C5" s="10"/>
      <c r="D5" s="10"/>
      <c r="E5" s="47"/>
      <c r="F5" s="47"/>
      <c r="G5" s="47"/>
      <c r="H5" s="48"/>
      <c r="I5" s="48"/>
      <c r="J5" s="48"/>
      <c r="K5" s="8"/>
      <c r="L5" s="110" t="s">
        <v>294</v>
      </c>
      <c r="M5" s="10"/>
      <c r="N5" s="10"/>
      <c r="O5" s="47"/>
      <c r="P5" s="47"/>
      <c r="Q5" s="47"/>
      <c r="R5" s="48"/>
      <c r="S5" s="48"/>
      <c r="T5" s="48"/>
    </row>
    <row r="6" spans="1:20" ht="31.5">
      <c r="A6" s="8">
        <v>4</v>
      </c>
      <c r="B6" s="13" t="s">
        <v>20</v>
      </c>
      <c r="C6" s="13" t="s">
        <v>295</v>
      </c>
      <c r="D6" s="13" t="s">
        <v>296</v>
      </c>
      <c r="E6" s="111">
        <v>310</v>
      </c>
      <c r="F6" s="111">
        <v>180</v>
      </c>
      <c r="G6" s="111">
        <v>75</v>
      </c>
      <c r="H6" s="112"/>
      <c r="I6" s="114"/>
      <c r="J6" s="11"/>
      <c r="K6" s="8">
        <v>1</v>
      </c>
      <c r="L6" s="13" t="s">
        <v>20</v>
      </c>
      <c r="M6" s="13" t="s">
        <v>295</v>
      </c>
      <c r="N6" s="13" t="s">
        <v>296</v>
      </c>
      <c r="O6" s="111">
        <v>310</v>
      </c>
      <c r="P6" s="111">
        <v>180</v>
      </c>
      <c r="Q6" s="111">
        <v>75</v>
      </c>
      <c r="R6" s="112"/>
      <c r="S6" s="114"/>
      <c r="T6" s="11"/>
    </row>
    <row r="7" spans="1:20" ht="31.5">
      <c r="A7" s="8">
        <v>1</v>
      </c>
      <c r="B7" s="10" t="s">
        <v>20</v>
      </c>
      <c r="C7" s="10" t="s">
        <v>297</v>
      </c>
      <c r="D7" s="10" t="s">
        <v>298</v>
      </c>
      <c r="E7" s="47">
        <v>550</v>
      </c>
      <c r="F7" s="47">
        <v>275</v>
      </c>
      <c r="G7" s="47">
        <v>150</v>
      </c>
      <c r="H7" s="48"/>
      <c r="I7" s="48"/>
      <c r="J7" s="48"/>
      <c r="K7" s="8">
        <v>2</v>
      </c>
      <c r="L7" s="10" t="s">
        <v>20</v>
      </c>
      <c r="M7" s="10" t="s">
        <v>297</v>
      </c>
      <c r="N7" s="10" t="s">
        <v>298</v>
      </c>
      <c r="O7" s="47">
        <v>550</v>
      </c>
      <c r="P7" s="47">
        <v>275</v>
      </c>
      <c r="Q7" s="47">
        <v>150</v>
      </c>
      <c r="R7" s="48"/>
      <c r="S7" s="48"/>
      <c r="T7" s="48"/>
    </row>
    <row r="8" spans="1:20" ht="31.5">
      <c r="A8" s="8">
        <v>3</v>
      </c>
      <c r="B8" s="10" t="s">
        <v>20</v>
      </c>
      <c r="C8" s="10" t="s">
        <v>298</v>
      </c>
      <c r="D8" s="10" t="s">
        <v>299</v>
      </c>
      <c r="E8" s="47">
        <v>310</v>
      </c>
      <c r="F8" s="47">
        <v>180</v>
      </c>
      <c r="G8" s="47">
        <v>75</v>
      </c>
      <c r="H8" s="48"/>
      <c r="I8" s="48"/>
      <c r="J8" s="48"/>
      <c r="K8" s="8">
        <v>3</v>
      </c>
      <c r="L8" s="10" t="s">
        <v>20</v>
      </c>
      <c r="M8" s="10" t="s">
        <v>298</v>
      </c>
      <c r="N8" s="10" t="s">
        <v>299</v>
      </c>
      <c r="O8" s="47">
        <v>310</v>
      </c>
      <c r="P8" s="47">
        <v>180</v>
      </c>
      <c r="Q8" s="47">
        <v>75</v>
      </c>
      <c r="R8" s="48"/>
      <c r="S8" s="48"/>
      <c r="T8" s="48"/>
    </row>
    <row r="9" spans="1:20" ht="31.5">
      <c r="A9" s="8">
        <v>2</v>
      </c>
      <c r="B9" s="10" t="s">
        <v>300</v>
      </c>
      <c r="C9" s="10" t="s">
        <v>301</v>
      </c>
      <c r="D9" s="10" t="s">
        <v>302</v>
      </c>
      <c r="E9" s="47">
        <v>550</v>
      </c>
      <c r="F9" s="47">
        <v>275</v>
      </c>
      <c r="G9" s="47">
        <v>150</v>
      </c>
      <c r="H9" s="48"/>
      <c r="I9" s="48"/>
      <c r="J9" s="48"/>
      <c r="K9" s="8">
        <v>4</v>
      </c>
      <c r="L9" s="10" t="s">
        <v>300</v>
      </c>
      <c r="M9" s="10" t="s">
        <v>301</v>
      </c>
      <c r="N9" s="10" t="s">
        <v>302</v>
      </c>
      <c r="O9" s="47">
        <v>550</v>
      </c>
      <c r="P9" s="47">
        <v>275</v>
      </c>
      <c r="Q9" s="47">
        <v>150</v>
      </c>
      <c r="R9" s="48"/>
      <c r="S9" s="48"/>
      <c r="T9" s="48"/>
    </row>
    <row r="10" spans="1:20" ht="15.75">
      <c r="A10" s="8">
        <v>5</v>
      </c>
      <c r="B10" s="101" t="s">
        <v>303</v>
      </c>
      <c r="C10" s="113"/>
      <c r="D10" s="113"/>
      <c r="E10" s="11">
        <v>370</v>
      </c>
      <c r="F10" s="11">
        <v>230</v>
      </c>
      <c r="G10" s="11">
        <v>130</v>
      </c>
      <c r="H10" s="11">
        <v>220</v>
      </c>
      <c r="I10" s="11">
        <v>130</v>
      </c>
      <c r="J10" s="11">
        <v>70</v>
      </c>
      <c r="K10" s="8">
        <v>5</v>
      </c>
      <c r="L10" s="101" t="s">
        <v>303</v>
      </c>
      <c r="M10" s="113"/>
      <c r="N10" s="113"/>
      <c r="O10" s="11">
        <v>370</v>
      </c>
      <c r="P10" s="11">
        <v>230</v>
      </c>
      <c r="Q10" s="11">
        <v>130</v>
      </c>
      <c r="R10" s="11">
        <v>220</v>
      </c>
      <c r="S10" s="11">
        <v>130</v>
      </c>
      <c r="T10" s="11">
        <v>70</v>
      </c>
    </row>
    <row r="11" spans="1:20" ht="15.75">
      <c r="A11" s="8">
        <v>6</v>
      </c>
      <c r="B11" s="101" t="s">
        <v>304</v>
      </c>
      <c r="C11" s="113"/>
      <c r="D11" s="113"/>
      <c r="E11" s="11">
        <v>110</v>
      </c>
      <c r="F11" s="11">
        <v>90</v>
      </c>
      <c r="G11" s="11">
        <v>65</v>
      </c>
      <c r="H11" s="11">
        <v>73.5</v>
      </c>
      <c r="I11" s="11">
        <v>50</v>
      </c>
      <c r="J11" s="11">
        <v>42</v>
      </c>
      <c r="K11" s="8">
        <v>6</v>
      </c>
      <c r="L11" s="101" t="s">
        <v>304</v>
      </c>
      <c r="M11" s="113"/>
      <c r="N11" s="113"/>
      <c r="O11" s="11">
        <v>110</v>
      </c>
      <c r="P11" s="11">
        <v>90</v>
      </c>
      <c r="Q11" s="11">
        <v>65</v>
      </c>
      <c r="R11" s="11">
        <v>73.5</v>
      </c>
      <c r="S11" s="11">
        <v>50</v>
      </c>
      <c r="T11" s="11">
        <v>42</v>
      </c>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2" fitToHeight="0" orientation="landscape" useFirstPageNumber="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
  <sheetViews>
    <sheetView zoomScale="60" zoomScaleNormal="60" workbookViewId="0">
      <selection activeCell="O5" sqref="A1:XFD1048576"/>
    </sheetView>
  </sheetViews>
  <sheetFormatPr defaultColWidth="9" defaultRowHeight="15"/>
  <cols>
    <col min="1" max="1" width="8.7109375" style="77" customWidth="1"/>
    <col min="2" max="2" width="22.140625" style="77" customWidth="1"/>
    <col min="3" max="3" width="8.7109375" style="78" customWidth="1"/>
    <col min="4" max="4" width="10.85546875" style="77" customWidth="1"/>
    <col min="5" max="10" width="11.85546875" style="77" customWidth="1"/>
    <col min="11" max="11" width="4.7109375" style="77" customWidth="1"/>
    <col min="12" max="12" width="22.7109375" style="77" customWidth="1"/>
    <col min="13" max="14" width="8.85546875" style="77" customWidth="1"/>
    <col min="15" max="26" width="10.140625" style="77" customWidth="1"/>
    <col min="27" max="27" width="27.140625" customWidth="1"/>
  </cols>
  <sheetData>
    <row r="1" spans="1:27">
      <c r="A1" s="55" t="s">
        <v>305</v>
      </c>
      <c r="B1" s="55"/>
      <c r="C1" s="79"/>
      <c r="D1" s="80"/>
      <c r="E1" s="80"/>
      <c r="F1" s="80"/>
      <c r="G1" s="80"/>
      <c r="K1" s="84" t="str">
        <f>A1</f>
        <v>5. XÃ PẮC TA</v>
      </c>
    </row>
    <row r="2" spans="1:27">
      <c r="A2" s="81"/>
      <c r="B2" s="81"/>
      <c r="C2" s="82"/>
      <c r="D2" s="80"/>
      <c r="E2" s="80"/>
      <c r="F2" s="66"/>
      <c r="G2" s="80"/>
      <c r="I2" s="66"/>
      <c r="T2" s="67" t="s">
        <v>2</v>
      </c>
      <c r="Z2" s="67" t="s">
        <v>2</v>
      </c>
    </row>
    <row r="3" spans="1:27">
      <c r="A3" s="300"/>
      <c r="B3" s="300"/>
      <c r="C3" s="300"/>
      <c r="D3" s="300"/>
      <c r="E3" s="300"/>
      <c r="F3" s="300"/>
      <c r="G3" s="300"/>
      <c r="H3" s="300"/>
      <c r="I3" s="300"/>
      <c r="J3" s="300"/>
      <c r="K3" s="301"/>
      <c r="L3" s="301"/>
      <c r="M3" s="301"/>
      <c r="N3" s="301"/>
      <c r="O3" s="301"/>
      <c r="P3" s="301"/>
      <c r="Q3" s="301"/>
      <c r="R3" s="301"/>
      <c r="S3" s="301"/>
      <c r="T3" s="301"/>
      <c r="U3" s="302" t="s">
        <v>908</v>
      </c>
      <c r="V3" s="303"/>
      <c r="W3" s="303"/>
      <c r="X3" s="303"/>
      <c r="Y3" s="303"/>
      <c r="Z3" s="304"/>
      <c r="AA3" s="293" t="s">
        <v>8</v>
      </c>
    </row>
    <row r="4" spans="1:27" ht="28.5">
      <c r="A4" s="293" t="s">
        <v>9</v>
      </c>
      <c r="B4" s="293" t="s">
        <v>4</v>
      </c>
      <c r="C4" s="293" t="s">
        <v>5</v>
      </c>
      <c r="D4" s="293"/>
      <c r="E4" s="294" t="s">
        <v>10</v>
      </c>
      <c r="F4" s="295"/>
      <c r="G4" s="296"/>
      <c r="H4" s="292" t="s">
        <v>11</v>
      </c>
      <c r="I4" s="292"/>
      <c r="J4" s="59" t="s">
        <v>12</v>
      </c>
      <c r="K4" s="293" t="s">
        <v>9</v>
      </c>
      <c r="L4" s="293" t="s">
        <v>4</v>
      </c>
      <c r="M4" s="293" t="s">
        <v>5</v>
      </c>
      <c r="N4" s="293"/>
      <c r="O4" s="294" t="s">
        <v>10</v>
      </c>
      <c r="P4" s="295"/>
      <c r="Q4" s="296"/>
      <c r="R4" s="292" t="s">
        <v>11</v>
      </c>
      <c r="S4" s="292"/>
      <c r="T4" s="59" t="s">
        <v>12</v>
      </c>
      <c r="U4" s="294" t="s">
        <v>10</v>
      </c>
      <c r="V4" s="295"/>
      <c r="W4" s="296"/>
      <c r="X4" s="292" t="s">
        <v>11</v>
      </c>
      <c r="Y4" s="292"/>
      <c r="Z4" s="59" t="s">
        <v>12</v>
      </c>
      <c r="AA4" s="293"/>
    </row>
    <row r="5" spans="1:27">
      <c r="A5" s="293"/>
      <c r="B5" s="293"/>
      <c r="C5" s="58" t="s">
        <v>13</v>
      </c>
      <c r="D5" s="58" t="s">
        <v>14</v>
      </c>
      <c r="E5" s="58" t="s">
        <v>15</v>
      </c>
      <c r="F5" s="58" t="s">
        <v>16</v>
      </c>
      <c r="G5" s="58" t="s">
        <v>17</v>
      </c>
      <c r="H5" s="58" t="s">
        <v>15</v>
      </c>
      <c r="I5" s="58" t="s">
        <v>16</v>
      </c>
      <c r="J5" s="58" t="s">
        <v>15</v>
      </c>
      <c r="K5" s="293"/>
      <c r="L5" s="293"/>
      <c r="M5" s="58" t="s">
        <v>13</v>
      </c>
      <c r="N5" s="58" t="s">
        <v>14</v>
      </c>
      <c r="O5" s="58" t="s">
        <v>15</v>
      </c>
      <c r="P5" s="58" t="s">
        <v>16</v>
      </c>
      <c r="Q5" s="58" t="s">
        <v>17</v>
      </c>
      <c r="R5" s="58" t="s">
        <v>15</v>
      </c>
      <c r="S5" s="58" t="s">
        <v>16</v>
      </c>
      <c r="T5" s="58" t="s">
        <v>15</v>
      </c>
      <c r="U5" s="58" t="s">
        <v>15</v>
      </c>
      <c r="V5" s="58" t="s">
        <v>16</v>
      </c>
      <c r="W5" s="58" t="s">
        <v>17</v>
      </c>
      <c r="X5" s="58" t="s">
        <v>15</v>
      </c>
      <c r="Y5" s="58" t="s">
        <v>16</v>
      </c>
      <c r="Z5" s="58" t="s">
        <v>15</v>
      </c>
      <c r="AA5" s="293"/>
    </row>
    <row r="6" spans="1:27" ht="30">
      <c r="A6" s="58">
        <v>1</v>
      </c>
      <c r="B6" s="13" t="s">
        <v>308</v>
      </c>
      <c r="C6" s="58"/>
      <c r="D6" s="58"/>
      <c r="E6" s="12">
        <v>260</v>
      </c>
      <c r="F6" s="12">
        <v>160</v>
      </c>
      <c r="G6" s="12">
        <v>120</v>
      </c>
      <c r="H6" s="12">
        <v>150</v>
      </c>
      <c r="I6" s="12">
        <v>95</v>
      </c>
      <c r="J6" s="11">
        <v>65</v>
      </c>
      <c r="K6" s="58">
        <v>1</v>
      </c>
      <c r="L6" s="13" t="s">
        <v>308</v>
      </c>
      <c r="M6" s="58"/>
      <c r="N6" s="58"/>
      <c r="O6" s="12">
        <v>260</v>
      </c>
      <c r="P6" s="12">
        <v>160</v>
      </c>
      <c r="Q6" s="12">
        <v>120</v>
      </c>
      <c r="R6" s="12">
        <v>150</v>
      </c>
      <c r="S6" s="12">
        <v>95</v>
      </c>
      <c r="T6" s="11">
        <v>65</v>
      </c>
      <c r="U6" s="12">
        <v>253</v>
      </c>
      <c r="V6" s="12"/>
      <c r="W6" s="12"/>
      <c r="X6" s="12"/>
      <c r="Y6" s="12"/>
      <c r="Z6" s="11"/>
      <c r="AA6" s="109" t="s">
        <v>309</v>
      </c>
    </row>
    <row r="7" spans="1:27" ht="15.75">
      <c r="A7" s="62">
        <v>2</v>
      </c>
      <c r="B7" s="13" t="s">
        <v>310</v>
      </c>
      <c r="C7" s="63"/>
      <c r="D7" s="63"/>
      <c r="E7" s="12">
        <v>66</v>
      </c>
      <c r="F7" s="12">
        <v>52.5</v>
      </c>
      <c r="G7" s="12">
        <v>42</v>
      </c>
      <c r="H7" s="12">
        <v>55</v>
      </c>
      <c r="I7" s="12">
        <v>42</v>
      </c>
      <c r="J7" s="11">
        <v>32</v>
      </c>
      <c r="K7" s="62">
        <v>2</v>
      </c>
      <c r="L7" s="13" t="s">
        <v>310</v>
      </c>
      <c r="M7" s="63"/>
      <c r="N7" s="63"/>
      <c r="O7" s="12">
        <v>66</v>
      </c>
      <c r="P7" s="12">
        <v>52.5</v>
      </c>
      <c r="Q7" s="12">
        <v>42</v>
      </c>
      <c r="R7" s="12">
        <v>55</v>
      </c>
      <c r="S7" s="12">
        <v>42</v>
      </c>
      <c r="T7" s="11">
        <v>32</v>
      </c>
      <c r="U7" s="12"/>
      <c r="V7" s="12"/>
      <c r="W7" s="12"/>
      <c r="X7" s="12"/>
      <c r="Y7" s="12"/>
      <c r="Z7" s="11"/>
      <c r="AA7" s="98"/>
    </row>
    <row r="8" spans="1:27">
      <c r="A8" s="62"/>
      <c r="B8" s="63"/>
      <c r="C8" s="63"/>
      <c r="D8" s="63"/>
      <c r="E8" s="72"/>
      <c r="F8" s="83"/>
      <c r="G8" s="83"/>
      <c r="H8" s="83"/>
      <c r="I8" s="83"/>
      <c r="J8" s="83"/>
      <c r="K8" s="62"/>
      <c r="L8" s="63"/>
      <c r="M8" s="63"/>
      <c r="N8" s="63"/>
      <c r="O8" s="72"/>
      <c r="P8" s="83"/>
      <c r="Q8" s="83"/>
      <c r="R8" s="83"/>
      <c r="S8" s="83"/>
      <c r="T8" s="83"/>
      <c r="U8" s="72"/>
      <c r="V8" s="83"/>
      <c r="W8" s="83"/>
      <c r="X8" s="83"/>
      <c r="Y8" s="83"/>
      <c r="Z8" s="83"/>
      <c r="AA8" s="98"/>
    </row>
  </sheetData>
  <mergeCells count="16">
    <mergeCell ref="AA3:AA5"/>
    <mergeCell ref="A3:J3"/>
    <mergeCell ref="K3:T3"/>
    <mergeCell ref="U3:Z3"/>
    <mergeCell ref="C4:D4"/>
    <mergeCell ref="E4:G4"/>
    <mergeCell ref="H4:I4"/>
    <mergeCell ref="M4:N4"/>
    <mergeCell ref="O4:Q4"/>
    <mergeCell ref="R4:S4"/>
    <mergeCell ref="U4:W4"/>
    <mergeCell ref="X4:Y4"/>
    <mergeCell ref="A4:A5"/>
    <mergeCell ref="B4:B5"/>
    <mergeCell ref="K4:K5"/>
    <mergeCell ref="L4:L5"/>
  </mergeCells>
  <printOptions horizontalCentered="1"/>
  <pageMargins left="0.27559055118110198" right="0.35433070866141703" top="0.47244094488188998" bottom="0.35433070866141703" header="0.118110236220472" footer="0.118110236220472"/>
  <pageSetup paperSize="9" scale="44" fitToHeight="0" orientation="landscape" useFirstPageNumber="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70" zoomScaleNormal="70" workbookViewId="0">
      <selection activeCell="O5" sqref="A1:XFD1048576"/>
    </sheetView>
  </sheetViews>
  <sheetFormatPr defaultColWidth="9" defaultRowHeight="15"/>
  <cols>
    <col min="1" max="1" width="8.7109375" style="77" customWidth="1"/>
    <col min="2" max="2" width="29.140625" style="77" customWidth="1"/>
    <col min="3" max="3" width="8.7109375" style="78" customWidth="1"/>
    <col min="4" max="4" width="10.85546875" style="77" customWidth="1"/>
    <col min="5" max="10" width="11.85546875" style="77" customWidth="1"/>
    <col min="11" max="11" width="4.7109375" style="77" customWidth="1"/>
    <col min="12" max="12" width="27.7109375" style="77" customWidth="1"/>
    <col min="13" max="14" width="8.85546875" style="77" customWidth="1"/>
    <col min="15" max="20" width="10.140625" style="77" customWidth="1"/>
  </cols>
  <sheetData>
    <row r="1" spans="1:20">
      <c r="A1" s="55" t="s">
        <v>311</v>
      </c>
      <c r="B1" s="55"/>
      <c r="C1" s="79"/>
      <c r="D1" s="80"/>
      <c r="E1" s="80"/>
      <c r="F1" s="80"/>
      <c r="G1" s="80"/>
      <c r="K1" s="84" t="str">
        <f>A1</f>
        <v>6. XÃ NẬM SỎ</v>
      </c>
    </row>
    <row r="2" spans="1:20">
      <c r="A2" s="81"/>
      <c r="B2" s="81"/>
      <c r="C2" s="82"/>
      <c r="D2" s="80"/>
      <c r="E2" s="80"/>
      <c r="F2" s="66"/>
      <c r="G2" s="80"/>
      <c r="I2" s="66"/>
      <c r="T2" s="67" t="s">
        <v>2</v>
      </c>
    </row>
    <row r="3" spans="1:20" ht="28.5">
      <c r="A3" s="293" t="s">
        <v>9</v>
      </c>
      <c r="B3" s="293" t="s">
        <v>4</v>
      </c>
      <c r="C3" s="293" t="s">
        <v>5</v>
      </c>
      <c r="D3" s="293"/>
      <c r="E3" s="294" t="s">
        <v>10</v>
      </c>
      <c r="F3" s="295"/>
      <c r="G3" s="296"/>
      <c r="H3" s="292" t="s">
        <v>11</v>
      </c>
      <c r="I3" s="292"/>
      <c r="J3" s="59" t="s">
        <v>12</v>
      </c>
      <c r="K3" s="293" t="s">
        <v>9</v>
      </c>
      <c r="L3" s="293" t="s">
        <v>4</v>
      </c>
      <c r="M3" s="293" t="s">
        <v>5</v>
      </c>
      <c r="N3" s="293"/>
      <c r="O3" s="294" t="s">
        <v>10</v>
      </c>
      <c r="P3" s="295"/>
      <c r="Q3" s="296"/>
      <c r="R3" s="292" t="s">
        <v>11</v>
      </c>
      <c r="S3" s="292"/>
      <c r="T3" s="59" t="s">
        <v>12</v>
      </c>
    </row>
    <row r="4" spans="1:20">
      <c r="A4" s="293"/>
      <c r="B4" s="293"/>
      <c r="C4" s="58" t="s">
        <v>13</v>
      </c>
      <c r="D4" s="58" t="s">
        <v>14</v>
      </c>
      <c r="E4" s="58" t="s">
        <v>15</v>
      </c>
      <c r="F4" s="58" t="s">
        <v>16</v>
      </c>
      <c r="G4" s="58" t="s">
        <v>17</v>
      </c>
      <c r="H4" s="58" t="s">
        <v>15</v>
      </c>
      <c r="I4" s="58" t="s">
        <v>16</v>
      </c>
      <c r="J4" s="58" t="s">
        <v>15</v>
      </c>
      <c r="K4" s="293"/>
      <c r="L4" s="293"/>
      <c r="M4" s="58" t="s">
        <v>13</v>
      </c>
      <c r="N4" s="58" t="s">
        <v>14</v>
      </c>
      <c r="O4" s="58" t="s">
        <v>15</v>
      </c>
      <c r="P4" s="58" t="s">
        <v>16</v>
      </c>
      <c r="Q4" s="58" t="s">
        <v>17</v>
      </c>
      <c r="R4" s="58" t="s">
        <v>15</v>
      </c>
      <c r="S4" s="58" t="s">
        <v>16</v>
      </c>
      <c r="T4" s="58" t="s">
        <v>15</v>
      </c>
    </row>
    <row r="5" spans="1:20" ht="15.75">
      <c r="A5" s="58">
        <v>1</v>
      </c>
      <c r="B5" s="13" t="s">
        <v>314</v>
      </c>
      <c r="C5" s="58"/>
      <c r="D5" s="58"/>
      <c r="E5" s="61">
        <v>70</v>
      </c>
      <c r="F5" s="61">
        <v>56</v>
      </c>
      <c r="G5" s="61">
        <v>43</v>
      </c>
      <c r="H5" s="61">
        <v>55</v>
      </c>
      <c r="I5" s="61">
        <v>43</v>
      </c>
      <c r="J5" s="11">
        <v>33</v>
      </c>
      <c r="K5" s="58">
        <v>1</v>
      </c>
      <c r="L5" s="13" t="s">
        <v>314</v>
      </c>
      <c r="M5" s="58"/>
      <c r="N5" s="58"/>
      <c r="O5" s="61">
        <v>70</v>
      </c>
      <c r="P5" s="61">
        <v>56</v>
      </c>
      <c r="Q5" s="61">
        <v>43</v>
      </c>
      <c r="R5" s="61">
        <v>55</v>
      </c>
      <c r="S5" s="61">
        <v>43</v>
      </c>
      <c r="T5" s="11">
        <v>33</v>
      </c>
    </row>
    <row r="6" spans="1:20" ht="15.75">
      <c r="A6" s="62">
        <v>2</v>
      </c>
      <c r="B6" s="19" t="s">
        <v>315</v>
      </c>
      <c r="C6" s="63"/>
      <c r="D6" s="63"/>
      <c r="E6" s="61">
        <v>65</v>
      </c>
      <c r="F6" s="61">
        <v>53</v>
      </c>
      <c r="G6" s="61">
        <v>42</v>
      </c>
      <c r="H6" s="61">
        <v>55</v>
      </c>
      <c r="I6" s="61">
        <v>42</v>
      </c>
      <c r="J6" s="11">
        <v>32</v>
      </c>
      <c r="K6" s="62">
        <v>2</v>
      </c>
      <c r="L6" s="19" t="s">
        <v>315</v>
      </c>
      <c r="M6" s="63"/>
      <c r="N6" s="63"/>
      <c r="O6" s="61">
        <v>65</v>
      </c>
      <c r="P6" s="61">
        <v>53</v>
      </c>
      <c r="Q6" s="61">
        <v>42</v>
      </c>
      <c r="R6" s="61">
        <v>55</v>
      </c>
      <c r="S6" s="61">
        <v>42</v>
      </c>
      <c r="T6" s="11">
        <v>32</v>
      </c>
    </row>
    <row r="7" spans="1:20">
      <c r="A7" s="62"/>
      <c r="B7" s="63"/>
      <c r="C7" s="63"/>
      <c r="D7" s="63"/>
      <c r="E7" s="72"/>
      <c r="F7" s="83"/>
      <c r="G7" s="83"/>
      <c r="H7" s="83"/>
      <c r="I7" s="83"/>
      <c r="J7" s="83"/>
      <c r="K7" s="62"/>
      <c r="L7" s="63"/>
      <c r="M7" s="63"/>
      <c r="N7" s="63"/>
      <c r="O7" s="72"/>
      <c r="P7" s="83"/>
      <c r="Q7" s="83"/>
      <c r="R7" s="83"/>
      <c r="S7" s="83"/>
      <c r="T7" s="83"/>
    </row>
  </sheetData>
  <mergeCells count="10">
    <mergeCell ref="R3:S3"/>
    <mergeCell ref="A3:A4"/>
    <mergeCell ref="B3:B4"/>
    <mergeCell ref="K3:K4"/>
    <mergeCell ref="L3:L4"/>
    <mergeCell ref="C3:D3"/>
    <mergeCell ref="E3:G3"/>
    <mergeCell ref="H3:I3"/>
    <mergeCell ref="M3:N3"/>
    <mergeCell ref="O3:Q3"/>
  </mergeCells>
  <printOptions horizontalCentered="1"/>
  <pageMargins left="0.27559055118110198" right="0.35433070866141703" top="0.47244094488188998" bottom="0.35433070866141703" header="0.118110236220472" footer="0.118110236220472"/>
  <pageSetup paperSize="9" scale="59" fitToHeight="0" orientation="landscape" useFirstPageNumber="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7</vt:i4>
      </vt:variant>
    </vt:vector>
  </HeadingPairs>
  <TitlesOfParts>
    <vt:vector size="44" baseType="lpstr">
      <vt:lpstr>Đất SXKDPNN</vt:lpstr>
      <vt:lpstr>1. Xã Mường Kim</vt:lpstr>
      <vt:lpstr>2. Xã Khoen On</vt:lpstr>
      <vt:lpstr>3. Xã Than Uyên</vt:lpstr>
      <vt:lpstr>4. Xã Mường Than</vt:lpstr>
      <vt:lpstr>5. Xã Pắc Ta</vt:lpstr>
      <vt:lpstr>6. Xã Nậm Sỏ</vt:lpstr>
      <vt:lpstr>7. Xã Tân Uyên</vt:lpstr>
      <vt:lpstr>8. Xã Mường Khoa</vt:lpstr>
      <vt:lpstr>9. Xã Bản Bo</vt:lpstr>
      <vt:lpstr>10. Xã Bình Lư</vt:lpstr>
      <vt:lpstr>11. Xã Tả Lèng</vt:lpstr>
      <vt:lpstr>12. Xã Khun Há</vt:lpstr>
      <vt:lpstr>13. Xã Sin Suối Hồ</vt:lpstr>
      <vt:lpstr>14. Xã Phong Thổ</vt:lpstr>
      <vt:lpstr>15. Xã Dào San</vt:lpstr>
      <vt:lpstr>16. Xã Sì Lở Lầu</vt:lpstr>
      <vt:lpstr>17. Xã Khổng Lào</vt:lpstr>
      <vt:lpstr>18. Xã Tủa Sín Chải</vt:lpstr>
      <vt:lpstr>19. Xã Sìn Hồ</vt:lpstr>
      <vt:lpstr>20. Xã Hồng Thu</vt:lpstr>
      <vt:lpstr>21. Xã Nậm Tăm</vt:lpstr>
      <vt:lpstr>22. Xã Pu Sam Cáp</vt:lpstr>
      <vt:lpstr>23. Xã Nậm Cuổi</vt:lpstr>
      <vt:lpstr>24. Xã Nậm Mạ</vt:lpstr>
      <vt:lpstr>25. Xã Lê Lợi</vt:lpstr>
      <vt:lpstr>26. Xã Nậm Hàng</vt:lpstr>
      <vt:lpstr>27. Xã Mường Mô</vt:lpstr>
      <vt:lpstr>28. Xã Hua Bum</vt:lpstr>
      <vt:lpstr>29. Xã Pa Tần</vt:lpstr>
      <vt:lpstr>30. Xã Bum Nưa</vt:lpstr>
      <vt:lpstr>31. Xã Bum Tở</vt:lpstr>
      <vt:lpstr>32. Xã Mường Tè</vt:lpstr>
      <vt:lpstr>33. Xã Thu Lũm</vt:lpstr>
      <vt:lpstr>34. Xã Pa Ủ</vt:lpstr>
      <vt:lpstr>35. Xã Mù Cả</vt:lpstr>
      <vt:lpstr>36. Xã Tà Tổng</vt:lpstr>
      <vt:lpstr>'10. Xã Bình Lư'!Print_Titles</vt:lpstr>
      <vt:lpstr>'14. Xã Phong Thổ'!Print_Titles</vt:lpstr>
      <vt:lpstr>'19. Xã Sìn Hồ'!Print_Titles</vt:lpstr>
      <vt:lpstr>'26. Xã Nậm Hàng'!Print_Titles</vt:lpstr>
      <vt:lpstr>'3. Xã Than Uyên'!Print_Titles</vt:lpstr>
      <vt:lpstr>'31. Xã Bum Tở'!Print_Titles</vt:lpstr>
      <vt:lpstr>'7. Xã Tân Uyên'!Print_Titles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SHARP C</cp:lastModifiedBy>
  <dcterms:created xsi:type="dcterms:W3CDTF">2015-06-05T18:17:00Z</dcterms:created>
  <dcterms:modified xsi:type="dcterms:W3CDTF">2025-11-01T02:50:02Z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77AC92F00DA041B59827EF8FED7646C6_12</vt:lpwstr>
  </property>
  <property fmtid="{D5CDD505-2E9C-101B-9397-08002B2CF9AE}" pid="3" name="KSOProductBuildVer">
    <vt:lpwstr>1033-12.2.0.23131</vt:lpwstr>
  </property>
</Properties>
</file>